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1"/>
  </bookViews>
  <sheets>
    <sheet name="trimestre" sheetId="1" r:id="rId1"/>
    <sheet name="semestre" sheetId="2" r:id="rId2"/>
  </sheets>
  <definedNames/>
  <calcPr fullCalcOnLoad="1"/>
</workbook>
</file>

<file path=xl/sharedStrings.xml><?xml version="1.0" encoding="utf-8"?>
<sst xmlns="http://schemas.openxmlformats.org/spreadsheetml/2006/main" count="109" uniqueCount="52">
  <si>
    <t>Pour les voeux apprentissage et recrutement sur dossier, il n'y a pas d'évaluations à saisir.</t>
  </si>
  <si>
    <t>IDENTITE DE L'ELEVE</t>
  </si>
  <si>
    <t xml:space="preserve">NOM et PRENOM : </t>
  </si>
  <si>
    <t xml:space="preserve">Classe : </t>
  </si>
  <si>
    <t>BILANS PERIODIQUES</t>
  </si>
  <si>
    <t>Tableau d'aide à la saisie</t>
  </si>
  <si>
    <t>DISCIPLINES</t>
  </si>
  <si>
    <t>Points 
attribués (1)</t>
  </si>
  <si>
    <t>Points 
attribués (2)</t>
  </si>
  <si>
    <t>Points 
attribués (3)</t>
  </si>
  <si>
    <t>EXEMPLE</t>
  </si>
  <si>
    <t>FRANCAIS</t>
  </si>
  <si>
    <t>MATHS</t>
  </si>
  <si>
    <t>H-GEO</t>
  </si>
  <si>
    <t>EPS</t>
  </si>
  <si>
    <t>ARTS PLASTIQUES</t>
  </si>
  <si>
    <t>LV1</t>
  </si>
  <si>
    <t>LV2</t>
  </si>
  <si>
    <t>ED. MUSICALE</t>
  </si>
  <si>
    <t>SVT</t>
  </si>
  <si>
    <t>TECHNOLOGIE</t>
  </si>
  <si>
    <t>PHYS. CHIMIE</t>
  </si>
  <si>
    <t>ENS. ARTS</t>
  </si>
  <si>
    <t>SCIENCES ET
TECHNO.</t>
  </si>
  <si>
    <t>DECOUVERTE
PROFESS.</t>
  </si>
  <si>
    <t>LANGUE
VIVANTE</t>
  </si>
  <si>
    <t>ENS. TECHNO.
PROFESS.</t>
  </si>
  <si>
    <t>EDUCATION
SOCIO-CULT.</t>
  </si>
  <si>
    <t>BIOLOGIE
ECOLOGIE</t>
  </si>
  <si>
    <t>Cette fiche est à utiliser pour préparer la saisie dans AFFELNET-Lycée en cas de non transfert des données du LSU dans AFFELNET-Lycée.</t>
  </si>
  <si>
    <t xml:space="preserve">Numéro RNIE :   </t>
  </si>
  <si>
    <t>Les évaluations des bilans périodiques doivent être saisies dans AFFELNET-Lycée sous forme de points. Au moment du calcul du barème, les points des disciplines sont regroupés en 7 champs disciplinaires par l'application.</t>
  </si>
  <si>
    <t>Points à saisir dans AFFELNET-Lycée</t>
  </si>
  <si>
    <t xml:space="preserve">FICHE D'AIDE  À LA SAISIE </t>
  </si>
  <si>
    <t>Évaluations</t>
  </si>
  <si>
    <r>
      <t>1</t>
    </r>
    <r>
      <rPr>
        <vertAlign val="superscript"/>
        <sz val="9"/>
        <color indexed="8"/>
        <rFont val="Arial"/>
        <family val="2"/>
      </rPr>
      <t>er</t>
    </r>
    <r>
      <rPr>
        <sz val="9"/>
        <color indexed="8"/>
        <rFont val="Arial"/>
        <family val="2"/>
      </rPr>
      <t xml:space="preserve"> trimestre</t>
    </r>
  </si>
  <si>
    <t xml:space="preserve">Vous devez saisir sur AFFELNET-Lycée pour toutes les disciplines, la moyenne des points attribués pour les 3 trimestres. Si les élèves ont été évalués par une note de 0 à 20 : complétez les cases "Evaluations" dans les disciplines concernées par la classe de troisième de l'élève pour chaque trimestre. Les points attribués pour chacun des trimestres et les points à saisir dans AFFELNET-Lycée seront automatiquement calculés par EXCEL.
Si l'élève n'a pas été évalué dans une discipline, NE RIEN SAISIR DANS LA CASE CORRESPONDANTE. Pour le calcul du barème, les évaluations absentes sont remplacées automatiquement dans AFFELNET-Lycée par la moyenne des autres évaluations. Pour un élève d' ULIS, saisir les disciplines concernées par la classe de troisième dans laquelle il est inscrit.
</t>
  </si>
  <si>
    <r>
      <t>Pour tous les 
élèves de 3</t>
    </r>
    <r>
      <rPr>
        <b/>
        <vertAlign val="superscript"/>
        <sz val="10"/>
        <color indexed="8"/>
        <rFont val="Arial"/>
        <family val="2"/>
      </rPr>
      <t>e</t>
    </r>
  </si>
  <si>
    <r>
      <t>Pour les 
élèves de 
3</t>
    </r>
    <r>
      <rPr>
        <b/>
        <vertAlign val="superscript"/>
        <sz val="10"/>
        <color indexed="8"/>
        <rFont val="Arial"/>
        <family val="2"/>
      </rPr>
      <t xml:space="preserve">e </t>
    </r>
    <r>
      <rPr>
        <b/>
        <sz val="10"/>
        <color indexed="8"/>
        <rFont val="Arial"/>
        <family val="2"/>
      </rPr>
      <t>générale</t>
    </r>
  </si>
  <si>
    <r>
      <t>2</t>
    </r>
    <r>
      <rPr>
        <vertAlign val="superscript"/>
        <sz val="9"/>
        <color indexed="8"/>
        <rFont val="Arial"/>
        <family val="2"/>
      </rPr>
      <t>e</t>
    </r>
    <r>
      <rPr>
        <sz val="9"/>
        <color indexed="8"/>
        <rFont val="Arial"/>
        <family val="2"/>
      </rPr>
      <t xml:space="preserve"> trimestre</t>
    </r>
  </si>
  <si>
    <r>
      <t>3</t>
    </r>
    <r>
      <rPr>
        <vertAlign val="superscript"/>
        <sz val="9"/>
        <color indexed="8"/>
        <rFont val="Arial"/>
        <family val="2"/>
      </rPr>
      <t>e</t>
    </r>
    <r>
      <rPr>
        <sz val="9"/>
        <color indexed="8"/>
        <rFont val="Arial"/>
        <family val="2"/>
      </rPr>
      <t xml:space="preserve"> trimestre</t>
    </r>
  </si>
  <si>
    <r>
      <t>Pour les 
élèves de 
3</t>
    </r>
    <r>
      <rPr>
        <b/>
        <vertAlign val="superscript"/>
        <sz val="10"/>
        <color indexed="8"/>
        <rFont val="Arial"/>
        <family val="2"/>
      </rPr>
      <t xml:space="preserve">e </t>
    </r>
    <r>
      <rPr>
        <b/>
        <sz val="10"/>
        <color indexed="8"/>
        <rFont val="Arial"/>
        <family val="2"/>
      </rPr>
      <t xml:space="preserve">
Prépa-Métiers</t>
    </r>
  </si>
  <si>
    <r>
      <t>Pour les 
élèves de 
3</t>
    </r>
    <r>
      <rPr>
        <b/>
        <vertAlign val="superscript"/>
        <sz val="10"/>
        <color indexed="8"/>
        <rFont val="Arial"/>
        <family val="2"/>
      </rPr>
      <t>e</t>
    </r>
    <r>
      <rPr>
        <b/>
        <sz val="10"/>
        <color indexed="8"/>
        <rFont val="Arial"/>
        <family val="2"/>
      </rPr>
      <t xml:space="preserve"> 
SEGPA</t>
    </r>
  </si>
  <si>
    <r>
      <t>Pour les 
élèves de 
3</t>
    </r>
    <r>
      <rPr>
        <b/>
        <vertAlign val="superscript"/>
        <sz val="10"/>
        <color indexed="8"/>
        <rFont val="Arial"/>
        <family val="2"/>
      </rPr>
      <t>e</t>
    </r>
    <r>
      <rPr>
        <b/>
        <sz val="10"/>
        <color indexed="8"/>
        <rFont val="Arial"/>
        <family val="2"/>
      </rPr>
      <t xml:space="preserve"> 
ENSEIGN.
AGRI</t>
    </r>
  </si>
  <si>
    <r>
      <t>Palier 3</t>
    </r>
    <r>
      <rPr>
        <b/>
        <vertAlign val="superscript"/>
        <sz val="15"/>
        <color indexed="8"/>
        <rFont val="Arial"/>
        <family val="2"/>
      </rPr>
      <t>e</t>
    </r>
    <r>
      <rPr>
        <b/>
        <sz val="15"/>
        <color indexed="8"/>
        <rFont val="Arial"/>
        <family val="2"/>
      </rPr>
      <t xml:space="preserve"> : tout élève de troisième</t>
    </r>
  </si>
  <si>
    <t>Vous devez saisir sur AFFELNET-Lycée pour toutes les disciplines, la moyenne des points attribués pour les 2 semestres. Si les élèves ont été évalués par une note de 0 à 20 : complétez les cases "Evaluations" dans les disciplines concernées par la classe de troisième de l'élève pour chaque semestre. Les points attribués pour chacun des semestres et les points à saisir dans AFFELNET-Lycée seront automatiquement calculés par EXCEL.
Si l'élève n'a pas été évalué dans une discipline, NE RIEN SAISIR DANS LA CASE CORRESPONDANTE. Pour le calcul du barème, les évaluations absentes sont remplacées automatiquement dans AFFELNET-Lycée par la moyenne des autres évaluations. Pour un élève d' ULIS, saisir les disciplines concernées par la classe de troisième dans laquelle il est inscrit.</t>
  </si>
  <si>
    <r>
      <t>1</t>
    </r>
    <r>
      <rPr>
        <vertAlign val="superscript"/>
        <sz val="9"/>
        <color indexed="8"/>
        <rFont val="Arial"/>
        <family val="2"/>
      </rPr>
      <t>er</t>
    </r>
    <r>
      <rPr>
        <sz val="9"/>
        <color indexed="8"/>
        <rFont val="Arial"/>
        <family val="2"/>
      </rPr>
      <t xml:space="preserve"> semestre</t>
    </r>
  </si>
  <si>
    <r>
      <t>2</t>
    </r>
    <r>
      <rPr>
        <vertAlign val="superscript"/>
        <sz val="9"/>
        <color indexed="8"/>
        <rFont val="Arial"/>
        <family val="2"/>
      </rPr>
      <t>d</t>
    </r>
    <r>
      <rPr>
        <sz val="9"/>
        <color indexed="8"/>
        <rFont val="Arial"/>
        <family val="2"/>
      </rPr>
      <t xml:space="preserve"> semestre</t>
    </r>
  </si>
  <si>
    <t>Moyenne des points
 attribués</t>
  </si>
  <si>
    <r>
      <t>Pour les 
élèves de 
3</t>
    </r>
    <r>
      <rPr>
        <b/>
        <vertAlign val="superscript"/>
        <sz val="10"/>
        <color indexed="8"/>
        <rFont val="Arial"/>
        <family val="2"/>
      </rPr>
      <t xml:space="preserve">e </t>
    </r>
    <r>
      <rPr>
        <b/>
        <sz val="10"/>
        <color indexed="8"/>
        <rFont val="Arial"/>
        <family val="2"/>
      </rPr>
      <t>Prépa-Métiers</t>
    </r>
  </si>
  <si>
    <r>
      <t>Pour les 
élèves de 
3</t>
    </r>
    <r>
      <rPr>
        <b/>
        <vertAlign val="superscript"/>
        <sz val="10"/>
        <color indexed="8"/>
        <rFont val="Arial"/>
        <family val="2"/>
      </rPr>
      <t>e</t>
    </r>
    <r>
      <rPr>
        <b/>
        <sz val="10"/>
        <color indexed="8"/>
        <rFont val="Arial"/>
        <family val="2"/>
      </rPr>
      <t xml:space="preserve"> SEGPA</t>
    </r>
  </si>
  <si>
    <r>
      <t>Pour les 
élèves de 
3</t>
    </r>
    <r>
      <rPr>
        <b/>
        <vertAlign val="superscript"/>
        <sz val="10"/>
        <color indexed="8"/>
        <rFont val="Arial"/>
        <family val="2"/>
      </rPr>
      <t>e</t>
    </r>
    <r>
      <rPr>
        <b/>
        <sz val="10"/>
        <color indexed="8"/>
        <rFont val="Arial"/>
        <family val="2"/>
      </rPr>
      <t xml:space="preserve"> ENSEIGN.
AGRI</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</si>
</sst>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67">
    <font>
      <sz val="11"/>
      <color theme="1"/>
      <name val="Calibri"/>
      <family val="2"/>
    </font>
    <font>
      <sz val="11"/>
      <color indexed="8"/>
      <name val="Calibri"/>
      <family val="2"/>
    </font>
    <font>
      <b/>
      <sz val="22"/>
      <name val="Arial"/>
      <family val="2"/>
    </font>
    <font>
      <sz val="11"/>
      <name val="Arial"/>
      <family val="2"/>
    </font>
    <font>
      <b/>
      <sz val="18"/>
      <name val="Arial"/>
      <family val="2"/>
    </font>
    <font>
      <sz val="9"/>
      <name val="Arial"/>
      <family val="2"/>
    </font>
    <font>
      <b/>
      <sz val="11"/>
      <name val="Arial"/>
      <family val="2"/>
    </font>
    <font>
      <sz val="10"/>
      <name val="Arial"/>
      <family val="2"/>
    </font>
    <font>
      <b/>
      <sz val="10"/>
      <color indexed="8"/>
      <name val="Arial"/>
      <family val="2"/>
    </font>
    <font>
      <b/>
      <sz val="10"/>
      <name val="Arial"/>
      <family val="2"/>
    </font>
    <font>
      <sz val="9"/>
      <color indexed="8"/>
      <name val="Arial"/>
      <family val="2"/>
    </font>
    <font>
      <b/>
      <sz val="9"/>
      <name val="Arial"/>
      <family val="2"/>
    </font>
    <font>
      <vertAlign val="superscript"/>
      <sz val="9"/>
      <color indexed="8"/>
      <name val="Arial"/>
      <family val="2"/>
    </font>
    <font>
      <b/>
      <vertAlign val="superscript"/>
      <sz val="10"/>
      <color indexed="8"/>
      <name val="Arial"/>
      <family val="2"/>
    </font>
    <font>
      <b/>
      <sz val="15"/>
      <color indexed="8"/>
      <name val="Arial"/>
      <family val="2"/>
    </font>
    <font>
      <b/>
      <vertAlign val="superscript"/>
      <sz val="15"/>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sz val="10"/>
      <color indexed="8"/>
      <name val="Arial"/>
      <family val="2"/>
    </font>
    <font>
      <b/>
      <sz val="9"/>
      <color indexed="9"/>
      <name val="Arial"/>
      <family val="2"/>
    </font>
    <font>
      <sz val="8"/>
      <color indexed="8"/>
      <name val="Arial"/>
      <family val="2"/>
    </font>
    <font>
      <b/>
      <sz val="11"/>
      <color indexed="9"/>
      <name val="Arial"/>
      <family val="2"/>
    </font>
    <font>
      <b/>
      <sz val="12"/>
      <color indexed="8"/>
      <name val="Arial"/>
      <family val="2"/>
    </font>
    <font>
      <b/>
      <sz val="9"/>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10"/>
      <color theme="1"/>
      <name val="Arial"/>
      <family val="2"/>
    </font>
    <font>
      <sz val="9"/>
      <color rgb="FF000000"/>
      <name val="Arial"/>
      <family val="2"/>
    </font>
    <font>
      <b/>
      <sz val="9"/>
      <color theme="0"/>
      <name val="Arial"/>
      <family val="2"/>
    </font>
    <font>
      <b/>
      <sz val="10"/>
      <color theme="1"/>
      <name val="Arial"/>
      <family val="2"/>
    </font>
    <font>
      <sz val="9"/>
      <color theme="1"/>
      <name val="Arial"/>
      <family val="2"/>
    </font>
    <font>
      <sz val="8"/>
      <color theme="1"/>
      <name val="Arial"/>
      <family val="2"/>
    </font>
    <font>
      <sz val="8"/>
      <color rgb="FF000000"/>
      <name val="Arial"/>
      <family val="2"/>
    </font>
    <font>
      <b/>
      <sz val="15"/>
      <color theme="1"/>
      <name val="Arial"/>
      <family val="2"/>
    </font>
    <font>
      <b/>
      <sz val="9"/>
      <color theme="1"/>
      <name val="Arial"/>
      <family val="2"/>
    </font>
    <font>
      <b/>
      <sz val="11"/>
      <color theme="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8"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medium">
        <color rgb="FF000000"/>
      </top>
      <bottom/>
    </border>
    <border>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81">
    <xf numFmtId="0" fontId="0" fillId="0" borderId="0" xfId="0" applyFont="1" applyAlignment="1">
      <alignment/>
    </xf>
    <xf numFmtId="0" fontId="55" fillId="0" borderId="0" xfId="0" applyFont="1" applyAlignment="1" applyProtection="1">
      <alignment/>
      <protection/>
    </xf>
    <xf numFmtId="0" fontId="2" fillId="0" borderId="0" xfId="0" applyFont="1" applyFill="1" applyAlignment="1" applyProtection="1">
      <alignment horizontal="center" vertical="center"/>
      <protection/>
    </xf>
    <xf numFmtId="0" fontId="3" fillId="0" borderId="0" xfId="0" applyFont="1" applyAlignment="1">
      <alignment/>
    </xf>
    <xf numFmtId="0" fontId="55" fillId="0" borderId="0" xfId="0" applyFont="1" applyAlignment="1">
      <alignment/>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wrapText="1"/>
      <protection/>
    </xf>
    <xf numFmtId="0" fontId="6" fillId="0" borderId="0" xfId="0" applyFont="1" applyFill="1" applyAlignment="1" applyProtection="1">
      <alignment horizontal="center"/>
      <protection/>
    </xf>
    <xf numFmtId="0" fontId="55" fillId="0" borderId="0" xfId="0" applyFont="1" applyAlignment="1" applyProtection="1">
      <alignment horizontal="left" vertical="center"/>
      <protection locked="0"/>
    </xf>
    <xf numFmtId="2" fontId="55" fillId="0" borderId="0" xfId="0" applyNumberFormat="1" applyFont="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0" xfId="0" applyFont="1" applyAlignment="1">
      <alignment vertical="center"/>
    </xf>
    <xf numFmtId="0" fontId="55" fillId="0" borderId="0" xfId="0" applyFont="1" applyAlignment="1">
      <alignment vertical="center"/>
    </xf>
    <xf numFmtId="0" fontId="56" fillId="0" borderId="0" xfId="0" applyFont="1" applyAlignment="1" applyProtection="1">
      <alignment wrapText="1"/>
      <protection/>
    </xf>
    <xf numFmtId="2" fontId="56" fillId="0" borderId="0" xfId="0" applyNumberFormat="1" applyFont="1" applyAlignment="1" applyProtection="1">
      <alignment wrapText="1"/>
      <protection/>
    </xf>
    <xf numFmtId="0" fontId="7" fillId="0" borderId="0" xfId="0" applyFont="1" applyFill="1" applyAlignment="1" applyProtection="1">
      <alignment wrapText="1"/>
      <protection/>
    </xf>
    <xf numFmtId="0" fontId="5" fillId="0" borderId="0" xfId="0" applyFont="1" applyFill="1" applyAlignment="1" applyProtection="1">
      <alignment horizontal="left" wrapText="1"/>
      <protection/>
    </xf>
    <xf numFmtId="0" fontId="3" fillId="0" borderId="0" xfId="0" applyFont="1" applyFill="1" applyAlignment="1" applyProtection="1">
      <alignment/>
      <protection/>
    </xf>
    <xf numFmtId="0" fontId="9" fillId="0" borderId="0" xfId="0" applyFont="1" applyFill="1" applyAlignment="1" applyProtection="1">
      <alignment horizontal="left" vertical="top" wrapText="1"/>
      <protection/>
    </xf>
    <xf numFmtId="0" fontId="57" fillId="0" borderId="10" xfId="0" applyFont="1" applyFill="1" applyBorder="1" applyAlignment="1" applyProtection="1">
      <alignment horizontal="center" vertical="center" wrapText="1"/>
      <protection/>
    </xf>
    <xf numFmtId="2" fontId="58" fillId="33"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59" fillId="0" borderId="11" xfId="0" applyFont="1" applyBorder="1" applyAlignment="1" applyProtection="1">
      <alignment vertical="center"/>
      <protection/>
    </xf>
    <xf numFmtId="0" fontId="60" fillId="0" borderId="11" xfId="0" applyFont="1" applyBorder="1" applyAlignment="1" applyProtection="1">
      <alignment horizontal="center" vertical="center"/>
      <protection/>
    </xf>
    <xf numFmtId="0" fontId="60" fillId="34" borderId="11" xfId="0" applyFont="1" applyFill="1" applyBorder="1" applyAlignment="1" applyProtection="1">
      <alignment horizontal="center" vertical="center" wrapText="1"/>
      <protection/>
    </xf>
    <xf numFmtId="0" fontId="60" fillId="7" borderId="1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wrapText="1"/>
      <protection/>
    </xf>
    <xf numFmtId="0" fontId="57" fillId="17" borderId="11" xfId="0" applyFont="1" applyFill="1" applyBorder="1" applyAlignment="1" applyProtection="1">
      <alignment horizontal="center" vertical="center" wrapText="1"/>
      <protection/>
    </xf>
    <xf numFmtId="2" fontId="11" fillId="17" borderId="11" xfId="0" applyNumberFormat="1" applyFont="1" applyFill="1" applyBorder="1" applyAlignment="1" applyProtection="1">
      <alignment horizontal="center" vertical="center" wrapText="1"/>
      <protection/>
    </xf>
    <xf numFmtId="0" fontId="57" fillId="0" borderId="11" xfId="0" applyFont="1" applyBorder="1" applyAlignment="1" applyProtection="1">
      <alignment horizontal="center" vertical="center" wrapText="1"/>
      <protection locked="0"/>
    </xf>
    <xf numFmtId="0" fontId="57" fillId="34" borderId="11" xfId="0" applyFont="1" applyFill="1" applyBorder="1" applyAlignment="1" applyProtection="1">
      <alignment horizontal="center" vertical="center" wrapText="1"/>
      <protection/>
    </xf>
    <xf numFmtId="0" fontId="57" fillId="7" borderId="11" xfId="0" applyFont="1" applyFill="1" applyBorder="1" applyAlignment="1" applyProtection="1">
      <alignment horizontal="center" vertical="center" wrapText="1"/>
      <protection/>
    </xf>
    <xf numFmtId="0" fontId="57" fillId="0" borderId="12" xfId="0" applyFont="1" applyBorder="1" applyAlignment="1" applyProtection="1">
      <alignment horizontal="center" vertical="center" wrapText="1"/>
      <protection locked="0"/>
    </xf>
    <xf numFmtId="0" fontId="57" fillId="34" borderId="12" xfId="0" applyFont="1" applyFill="1" applyBorder="1" applyAlignment="1" applyProtection="1">
      <alignment horizontal="center" vertical="center" wrapText="1"/>
      <protection/>
    </xf>
    <xf numFmtId="0" fontId="57" fillId="7" borderId="12" xfId="0" applyFont="1" applyFill="1" applyBorder="1" applyAlignment="1" applyProtection="1">
      <alignment horizontal="center" vertical="center" wrapText="1"/>
      <protection/>
    </xf>
    <xf numFmtId="2" fontId="58" fillId="33" borderId="12" xfId="0" applyNumberFormat="1" applyFont="1" applyFill="1" applyBorder="1" applyAlignment="1" applyProtection="1">
      <alignment horizontal="center" vertical="center" wrapText="1"/>
      <protection/>
    </xf>
    <xf numFmtId="0" fontId="57" fillId="0" borderId="13" xfId="0" applyFont="1" applyBorder="1" applyAlignment="1" applyProtection="1">
      <alignment horizontal="center" vertical="center" wrapText="1"/>
      <protection locked="0"/>
    </xf>
    <xf numFmtId="0" fontId="57" fillId="34" borderId="13" xfId="0" applyFont="1" applyFill="1" applyBorder="1" applyAlignment="1" applyProtection="1">
      <alignment horizontal="center" vertical="center" wrapText="1"/>
      <protection/>
    </xf>
    <xf numFmtId="0" fontId="57" fillId="7" borderId="13" xfId="0" applyFont="1" applyFill="1" applyBorder="1" applyAlignment="1" applyProtection="1">
      <alignment horizontal="center" vertical="center" wrapText="1"/>
      <protection/>
    </xf>
    <xf numFmtId="2" fontId="58" fillId="33" borderId="13" xfId="0" applyNumberFormat="1" applyFont="1" applyFill="1" applyBorder="1" applyAlignment="1" applyProtection="1">
      <alignment horizontal="center" vertical="center" wrapText="1"/>
      <protection/>
    </xf>
    <xf numFmtId="2" fontId="58" fillId="33" borderId="14" xfId="0" applyNumberFormat="1" applyFont="1" applyFill="1" applyBorder="1" applyAlignment="1" applyProtection="1">
      <alignment horizontal="center" vertical="center" wrapText="1"/>
      <protection/>
    </xf>
    <xf numFmtId="0" fontId="55" fillId="0" borderId="15" xfId="0" applyFont="1" applyBorder="1" applyAlignment="1" applyProtection="1">
      <alignment horizontal="center" vertical="center"/>
      <protection locked="0"/>
    </xf>
    <xf numFmtId="0" fontId="57" fillId="34" borderId="15" xfId="0" applyFont="1" applyFill="1" applyBorder="1" applyAlignment="1" applyProtection="1">
      <alignment horizontal="center" vertical="center" wrapText="1"/>
      <protection/>
    </xf>
    <xf numFmtId="2" fontId="58" fillId="33" borderId="16" xfId="0" applyNumberFormat="1" applyFont="1" applyFill="1" applyBorder="1" applyAlignment="1" applyProtection="1">
      <alignment horizontal="center" vertical="center" wrapText="1"/>
      <protection/>
    </xf>
    <xf numFmtId="0" fontId="55" fillId="0" borderId="11" xfId="0" applyFont="1" applyBorder="1" applyAlignment="1" applyProtection="1">
      <alignment horizontal="center" vertical="center"/>
      <protection locked="0"/>
    </xf>
    <xf numFmtId="0" fontId="55" fillId="0" borderId="14" xfId="0" applyFont="1" applyBorder="1" applyAlignment="1" applyProtection="1">
      <alignment horizontal="center" vertical="center"/>
      <protection locked="0"/>
    </xf>
    <xf numFmtId="0" fontId="57" fillId="34" borderId="14" xfId="0" applyFont="1" applyFill="1" applyBorder="1" applyAlignment="1" applyProtection="1">
      <alignment horizontal="center" vertical="center" wrapText="1"/>
      <protection/>
    </xf>
    <xf numFmtId="2" fontId="58" fillId="33" borderId="15" xfId="0" applyNumberFormat="1" applyFont="1" applyFill="1" applyBorder="1" applyAlignment="1" applyProtection="1">
      <alignment horizontal="center" vertical="center" wrapText="1"/>
      <protection/>
    </xf>
    <xf numFmtId="0" fontId="61" fillId="0" borderId="14" xfId="0" applyFont="1" applyBorder="1" applyAlignment="1" applyProtection="1">
      <alignment horizontal="center" wrapText="1"/>
      <protection/>
    </xf>
    <xf numFmtId="0" fontId="57" fillId="7" borderId="14" xfId="0" applyFont="1" applyFill="1" applyBorder="1" applyAlignment="1" applyProtection="1">
      <alignment horizontal="center" vertical="center" wrapText="1"/>
      <protection/>
    </xf>
    <xf numFmtId="2" fontId="55" fillId="0" borderId="0" xfId="0" applyNumberFormat="1" applyFont="1" applyAlignment="1">
      <alignment/>
    </xf>
    <xf numFmtId="0" fontId="3" fillId="0" borderId="0" xfId="0" applyFont="1" applyFill="1" applyAlignment="1">
      <alignment/>
    </xf>
    <xf numFmtId="0" fontId="59" fillId="0" borderId="0" xfId="0" applyFont="1" applyAlignment="1" applyProtection="1">
      <alignment horizontal="left" vertical="top" wrapText="1"/>
      <protection/>
    </xf>
    <xf numFmtId="0" fontId="62" fillId="0" borderId="17" xfId="0" applyFont="1" applyFill="1" applyBorder="1" applyAlignment="1" applyProtection="1">
      <alignment horizontal="left" vertical="center" wrapText="1"/>
      <protection/>
    </xf>
    <xf numFmtId="0" fontId="62" fillId="0" borderId="18" xfId="0" applyFont="1" applyFill="1" applyBorder="1" applyAlignment="1" applyProtection="1">
      <alignment horizontal="left" vertical="center" wrapText="1"/>
      <protection/>
    </xf>
    <xf numFmtId="0" fontId="62" fillId="0" borderId="19" xfId="0" applyFont="1" applyFill="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0" fontId="62" fillId="0" borderId="12" xfId="0" applyFont="1" applyFill="1" applyBorder="1" applyAlignment="1" applyProtection="1">
      <alignment horizontal="left" vertical="center" wrapText="1"/>
      <protection/>
    </xf>
    <xf numFmtId="0" fontId="61" fillId="0" borderId="15" xfId="0" applyFont="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4" xfId="0" applyFont="1" applyBorder="1" applyAlignment="1" applyProtection="1">
      <alignment horizontal="left" vertical="center" wrapText="1"/>
      <protection/>
    </xf>
    <xf numFmtId="0" fontId="62" fillId="0" borderId="20" xfId="0" applyFont="1" applyFill="1" applyBorder="1" applyAlignment="1" applyProtection="1">
      <alignment horizontal="left" vertical="center" wrapText="1"/>
      <protection/>
    </xf>
    <xf numFmtId="0" fontId="57" fillId="0" borderId="17" xfId="0" applyFont="1" applyFill="1" applyBorder="1" applyAlignment="1" applyProtection="1">
      <alignment horizontal="center" vertical="center" wrapText="1"/>
      <protection/>
    </xf>
    <xf numFmtId="0" fontId="55" fillId="0" borderId="0" xfId="0" applyFont="1" applyAlignment="1" applyProtection="1">
      <alignment horizontal="left" vertical="center"/>
      <protection locked="0"/>
    </xf>
    <xf numFmtId="0" fontId="57" fillId="0" borderId="21" xfId="0" applyFont="1" applyFill="1" applyBorder="1" applyAlignment="1" applyProtection="1">
      <alignment horizontal="center" vertical="center" wrapText="1"/>
      <protection/>
    </xf>
    <xf numFmtId="0" fontId="57" fillId="0" borderId="17" xfId="0" applyFont="1" applyFill="1" applyBorder="1" applyAlignment="1" applyProtection="1">
      <alignment horizontal="center" vertical="center" wrapText="1"/>
      <protection/>
    </xf>
    <xf numFmtId="0" fontId="63" fillId="0" borderId="0" xfId="0" applyFont="1" applyAlignment="1" applyProtection="1">
      <alignment horizontal="center" vertical="center"/>
      <protection/>
    </xf>
    <xf numFmtId="0" fontId="64" fillId="0" borderId="0" xfId="0" applyFont="1" applyAlignment="1" applyProtection="1">
      <alignment horizontal="center" wrapText="1"/>
      <protection/>
    </xf>
    <xf numFmtId="0" fontId="55" fillId="0" borderId="0" xfId="0" applyFont="1" applyAlignment="1" applyProtection="1">
      <alignment horizontal="left" vertical="center" wrapText="1"/>
      <protection/>
    </xf>
    <xf numFmtId="0" fontId="65" fillId="35" borderId="0" xfId="0" applyFont="1" applyFill="1" applyAlignment="1" applyProtection="1">
      <alignment horizontal="center"/>
      <protection/>
    </xf>
    <xf numFmtId="0" fontId="55" fillId="0" borderId="0" xfId="0" applyFont="1" applyAlignment="1" applyProtection="1">
      <alignment horizontal="left" vertical="center"/>
      <protection locked="0"/>
    </xf>
    <xf numFmtId="0" fontId="59" fillId="0" borderId="12" xfId="0" applyFont="1" applyBorder="1" applyAlignment="1" applyProtection="1">
      <alignment horizontal="center" vertical="center" wrapText="1"/>
      <protection/>
    </xf>
    <xf numFmtId="0" fontId="55" fillId="0" borderId="22" xfId="0" applyFont="1" applyBorder="1" applyAlignment="1" applyProtection="1">
      <alignment horizontal="center" vertical="center"/>
      <protection/>
    </xf>
    <xf numFmtId="0" fontId="55" fillId="0" borderId="23" xfId="0" applyFont="1" applyBorder="1" applyAlignment="1" applyProtection="1">
      <alignment horizontal="center" vertical="center"/>
      <protection/>
    </xf>
    <xf numFmtId="0" fontId="59" fillId="0" borderId="13" xfId="0" applyFont="1" applyBorder="1" applyAlignment="1" applyProtection="1">
      <alignment horizontal="center" vertical="center" wrapText="1"/>
      <protection/>
    </xf>
    <xf numFmtId="0" fontId="59" fillId="0" borderId="22" xfId="0" applyFont="1" applyBorder="1" applyAlignment="1" applyProtection="1">
      <alignment horizontal="center" vertical="center" wrapText="1"/>
      <protection/>
    </xf>
    <xf numFmtId="0" fontId="59" fillId="0" borderId="23" xfId="0" applyFont="1" applyBorder="1" applyAlignment="1" applyProtection="1">
      <alignment horizontal="center" vertical="center" wrapText="1"/>
      <protection/>
    </xf>
    <xf numFmtId="0" fontId="60" fillId="0" borderId="0" xfId="0" applyFont="1" applyAlignment="1" applyProtection="1">
      <alignment horizontal="left" vertical="top" wrapText="1"/>
      <protection/>
    </xf>
    <xf numFmtId="0" fontId="66" fillId="0" borderId="0" xfId="0" applyFont="1" applyAlignment="1" applyProtection="1">
      <alignment horizontal="center" vertical="center"/>
      <protection/>
    </xf>
    <xf numFmtId="0" fontId="59" fillId="0" borderId="0" xfId="0" applyFont="1" applyAlignment="1" applyProtection="1">
      <alignment vertical="top" wrapText="1"/>
      <protection/>
    </xf>
    <xf numFmtId="0" fontId="59" fillId="0" borderId="0" xfId="0" applyFont="1" applyAlignment="1" applyProtection="1">
      <alignment horizontal="left"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2"/>
  <sheetViews>
    <sheetView showGridLines="0" view="pageBreakPreview" zoomScale="106" zoomScaleSheetLayoutView="106" workbookViewId="0" topLeftCell="A1">
      <selection activeCell="N11" sqref="N11"/>
    </sheetView>
  </sheetViews>
  <sheetFormatPr defaultColWidth="11.421875" defaultRowHeight="15"/>
  <cols>
    <col min="1" max="1" width="24.140625" style="4" customWidth="1"/>
    <col min="2" max="2" width="16.7109375" style="4" customWidth="1"/>
    <col min="3" max="4" width="11.421875" style="4" customWidth="1"/>
    <col min="5" max="5" width="15.28125" style="4" hidden="1" customWidth="1"/>
    <col min="6" max="6" width="14.421875" style="4" customWidth="1"/>
    <col min="7" max="7" width="10.421875" style="4" bestFit="1" customWidth="1"/>
    <col min="8" max="8" width="6.57421875" style="4" hidden="1" customWidth="1"/>
    <col min="9" max="9" width="14.57421875" style="4" customWidth="1"/>
    <col min="10" max="10" width="10.421875" style="4" customWidth="1"/>
    <col min="11" max="11" width="8.00390625" style="4" hidden="1" customWidth="1"/>
    <col min="12" max="12" width="17.00390625" style="50" customWidth="1"/>
    <col min="13" max="13" width="17.00390625" style="51" customWidth="1"/>
    <col min="14" max="16" width="11.421875" style="3" customWidth="1"/>
    <col min="17" max="16384" width="11.421875" style="4" customWidth="1"/>
  </cols>
  <sheetData>
    <row r="1" spans="1:13" ht="31.5" customHeight="1">
      <c r="A1" s="66" t="s">
        <v>33</v>
      </c>
      <c r="B1" s="66"/>
      <c r="C1" s="66"/>
      <c r="D1" s="66"/>
      <c r="E1" s="66"/>
      <c r="F1" s="66"/>
      <c r="G1" s="66"/>
      <c r="H1" s="66"/>
      <c r="I1" s="66"/>
      <c r="J1" s="66"/>
      <c r="K1" s="66"/>
      <c r="L1" s="66"/>
      <c r="M1" s="2"/>
    </row>
    <row r="2" spans="1:13" ht="23.25">
      <c r="A2" s="66" t="s">
        <v>44</v>
      </c>
      <c r="B2" s="66"/>
      <c r="C2" s="66"/>
      <c r="D2" s="66"/>
      <c r="E2" s="66"/>
      <c r="F2" s="66"/>
      <c r="G2" s="66"/>
      <c r="H2" s="66"/>
      <c r="I2" s="66"/>
      <c r="J2" s="66"/>
      <c r="K2" s="66"/>
      <c r="L2" s="66"/>
      <c r="M2" s="5"/>
    </row>
    <row r="3" spans="1:13" ht="14.25" customHeight="1">
      <c r="A3" s="67" t="s">
        <v>0</v>
      </c>
      <c r="B3" s="67"/>
      <c r="C3" s="67"/>
      <c r="D3" s="67"/>
      <c r="E3" s="67"/>
      <c r="F3" s="67"/>
      <c r="G3" s="67"/>
      <c r="H3" s="67"/>
      <c r="I3" s="67"/>
      <c r="J3" s="67"/>
      <c r="K3" s="67"/>
      <c r="L3" s="67"/>
      <c r="M3" s="6"/>
    </row>
    <row r="4" spans="1:13" ht="39" customHeight="1">
      <c r="A4" s="68" t="s">
        <v>29</v>
      </c>
      <c r="B4" s="68"/>
      <c r="C4" s="68"/>
      <c r="D4" s="68"/>
      <c r="E4" s="68"/>
      <c r="F4" s="68"/>
      <c r="G4" s="68"/>
      <c r="H4" s="68"/>
      <c r="I4" s="68"/>
      <c r="J4" s="68"/>
      <c r="K4" s="68"/>
      <c r="L4" s="68"/>
      <c r="M4" s="6"/>
    </row>
    <row r="5" spans="1:13" ht="15" customHeight="1">
      <c r="A5" s="69" t="s">
        <v>1</v>
      </c>
      <c r="B5" s="69"/>
      <c r="C5" s="69"/>
      <c r="D5" s="69"/>
      <c r="E5" s="69"/>
      <c r="F5" s="69"/>
      <c r="G5" s="69"/>
      <c r="H5" s="69"/>
      <c r="I5" s="69"/>
      <c r="J5" s="69"/>
      <c r="K5" s="69"/>
      <c r="L5" s="69"/>
      <c r="M5" s="7"/>
    </row>
    <row r="6" spans="1:16" s="12" customFormat="1" ht="18.75" customHeight="1">
      <c r="A6" s="70" t="s">
        <v>2</v>
      </c>
      <c r="B6" s="70"/>
      <c r="C6" s="70"/>
      <c r="D6" s="70"/>
      <c r="E6" s="70"/>
      <c r="F6" s="70"/>
      <c r="G6" s="70"/>
      <c r="H6" s="63"/>
      <c r="I6" s="63"/>
      <c r="J6" s="63"/>
      <c r="K6" s="63"/>
      <c r="L6" s="9" t="s">
        <v>3</v>
      </c>
      <c r="M6" s="10"/>
      <c r="N6" s="11"/>
      <c r="O6" s="11"/>
      <c r="P6" s="11"/>
    </row>
    <row r="7" spans="1:16" s="12" customFormat="1" ht="15" customHeight="1">
      <c r="A7" s="70" t="s">
        <v>30</v>
      </c>
      <c r="B7" s="70"/>
      <c r="C7" s="70"/>
      <c r="D7" s="70"/>
      <c r="E7" s="70"/>
      <c r="F7" s="70"/>
      <c r="G7" s="70"/>
      <c r="H7" s="70"/>
      <c r="I7" s="70"/>
      <c r="J7" s="70"/>
      <c r="K7" s="70"/>
      <c r="L7" s="70"/>
      <c r="M7" s="10"/>
      <c r="N7" s="11"/>
      <c r="O7" s="11"/>
      <c r="P7" s="11"/>
    </row>
    <row r="8" spans="1:13" ht="6" customHeight="1">
      <c r="A8" s="1"/>
      <c r="B8" s="13"/>
      <c r="C8" s="13"/>
      <c r="D8" s="13"/>
      <c r="E8" s="13"/>
      <c r="F8" s="13"/>
      <c r="G8" s="13"/>
      <c r="H8" s="13"/>
      <c r="I8" s="13"/>
      <c r="J8" s="13"/>
      <c r="K8" s="13"/>
      <c r="L8" s="14"/>
      <c r="M8" s="15"/>
    </row>
    <row r="9" spans="1:13" ht="15">
      <c r="A9" s="69" t="s">
        <v>4</v>
      </c>
      <c r="B9" s="69"/>
      <c r="C9" s="69"/>
      <c r="D9" s="69"/>
      <c r="E9" s="69"/>
      <c r="F9" s="69"/>
      <c r="G9" s="69"/>
      <c r="H9" s="69"/>
      <c r="I9" s="69"/>
      <c r="J9" s="69"/>
      <c r="K9" s="69"/>
      <c r="L9" s="69"/>
      <c r="M9" s="7"/>
    </row>
    <row r="10" spans="1:13" ht="39.75" customHeight="1">
      <c r="A10" s="77" t="s">
        <v>31</v>
      </c>
      <c r="B10" s="77"/>
      <c r="C10" s="77"/>
      <c r="D10" s="77"/>
      <c r="E10" s="77"/>
      <c r="F10" s="77"/>
      <c r="G10" s="77"/>
      <c r="H10" s="77"/>
      <c r="I10" s="77"/>
      <c r="J10" s="77"/>
      <c r="K10" s="77"/>
      <c r="L10" s="77"/>
      <c r="M10" s="16"/>
    </row>
    <row r="11" spans="1:13" ht="21.75" customHeight="1">
      <c r="A11" s="78" t="s">
        <v>5</v>
      </c>
      <c r="B11" s="78"/>
      <c r="C11" s="78"/>
      <c r="D11" s="78"/>
      <c r="E11" s="78"/>
      <c r="F11" s="78"/>
      <c r="G11" s="78"/>
      <c r="H11" s="78"/>
      <c r="I11" s="78"/>
      <c r="J11" s="78"/>
      <c r="K11" s="78"/>
      <c r="L11" s="78"/>
      <c r="M11" s="17"/>
    </row>
    <row r="12" spans="1:13" ht="89.25" customHeight="1">
      <c r="A12" s="79" t="s">
        <v>36</v>
      </c>
      <c r="B12" s="79"/>
      <c r="C12" s="79"/>
      <c r="D12" s="79"/>
      <c r="E12" s="79"/>
      <c r="F12" s="79"/>
      <c r="G12" s="79"/>
      <c r="H12" s="79"/>
      <c r="I12" s="79"/>
      <c r="J12" s="79"/>
      <c r="K12" s="79"/>
      <c r="L12" s="79"/>
      <c r="M12" s="18"/>
    </row>
    <row r="13" spans="1:13" ht="33.75" customHeight="1">
      <c r="A13" s="52"/>
      <c r="B13" s="52"/>
      <c r="C13" s="52"/>
      <c r="D13" s="52"/>
      <c r="E13" s="52"/>
      <c r="F13" s="52"/>
      <c r="G13" s="52"/>
      <c r="H13" s="52"/>
      <c r="I13" s="52"/>
      <c r="J13" s="52"/>
      <c r="K13" s="52"/>
      <c r="L13" s="52"/>
      <c r="M13" s="18"/>
    </row>
    <row r="14" spans="1:13" ht="33.75" customHeight="1">
      <c r="A14" s="1"/>
      <c r="B14" s="1"/>
      <c r="C14" s="64" t="s">
        <v>35</v>
      </c>
      <c r="D14" s="65"/>
      <c r="E14" s="19"/>
      <c r="F14" s="64" t="s">
        <v>39</v>
      </c>
      <c r="G14" s="65"/>
      <c r="H14" s="19"/>
      <c r="I14" s="64" t="s">
        <v>40</v>
      </c>
      <c r="J14" s="65"/>
      <c r="K14" s="62"/>
      <c r="L14" s="20" t="s">
        <v>32</v>
      </c>
      <c r="M14" s="21"/>
    </row>
    <row r="15" spans="1:13" ht="72" customHeight="1">
      <c r="A15" s="1"/>
      <c r="B15" s="22" t="s">
        <v>6</v>
      </c>
      <c r="C15" s="23" t="s">
        <v>34</v>
      </c>
      <c r="D15" s="24" t="s">
        <v>7</v>
      </c>
      <c r="E15" s="25"/>
      <c r="F15" s="23" t="s">
        <v>34</v>
      </c>
      <c r="G15" s="24" t="s">
        <v>8</v>
      </c>
      <c r="H15" s="25"/>
      <c r="I15" s="23" t="s">
        <v>34</v>
      </c>
      <c r="J15" s="24" t="s">
        <v>9</v>
      </c>
      <c r="K15" s="25"/>
      <c r="L15" s="20" t="s">
        <v>48</v>
      </c>
      <c r="M15" s="26"/>
    </row>
    <row r="16" spans="1:13" ht="14.25">
      <c r="A16" s="1"/>
      <c r="B16" s="27" t="s">
        <v>10</v>
      </c>
      <c r="C16" s="27">
        <v>5</v>
      </c>
      <c r="D16" s="27">
        <v>8</v>
      </c>
      <c r="E16" s="27"/>
      <c r="F16" s="27">
        <v>10</v>
      </c>
      <c r="G16" s="27">
        <v>13</v>
      </c>
      <c r="H16" s="27"/>
      <c r="I16" s="27">
        <v>17</v>
      </c>
      <c r="J16" s="27">
        <v>16</v>
      </c>
      <c r="K16" s="27"/>
      <c r="L16" s="28">
        <v>12.33</v>
      </c>
      <c r="M16" s="21"/>
    </row>
    <row r="17" spans="1:13" ht="14.25">
      <c r="A17" s="71" t="s">
        <v>37</v>
      </c>
      <c r="B17" s="53" t="s">
        <v>11</v>
      </c>
      <c r="C17" s="29"/>
      <c r="D17" s="30" t="str">
        <f>IF(ISBLANK($C17),"0",IF($C17&lt;5,3,IF(AND($C17&gt;=5,$C17&lt;10),8,IF(AND($C17&gt;=10,$C17&lt;15),13,16))))</f>
        <v>0</v>
      </c>
      <c r="E17" s="31">
        <f>IF(ISBLANK($C17),0,IF($C17&gt;=0,1,0))</f>
        <v>0</v>
      </c>
      <c r="F17" s="29"/>
      <c r="G17" s="30" t="str">
        <f>IF(ISBLANK($F17),"0",IF($F17&lt;5,3,IF(AND($F17&gt;=5,$F17&lt;10),8,IF(AND($F17&gt;=10,$F17&lt;15),13,16))))</f>
        <v>0</v>
      </c>
      <c r="H17" s="31">
        <f>IF(ISBLANK($F17),0,IF($F17&gt;=0,1,0))</f>
        <v>0</v>
      </c>
      <c r="I17" s="29"/>
      <c r="J17" s="30" t="str">
        <f>IF(ISBLANK($I17),"0",IF($I17&lt;5,3,IF(AND($I17&gt;=5,$I17&lt;10),8,IF(AND($I17&gt;=10,$I17&lt;15),13,16))))</f>
        <v>0</v>
      </c>
      <c r="K17" s="31">
        <f>IF(ISBLANK($I17),0,IF($I17&gt;=0,1,0))</f>
        <v>0</v>
      </c>
      <c r="L17" s="20">
        <f>IF(($E17+$H17+$K17)=0,"",($D17+$G17+$J17)/($E17+$H17+$K17))</f>
      </c>
      <c r="M17" s="21"/>
    </row>
    <row r="18" spans="1:13" ht="14.25">
      <c r="A18" s="72"/>
      <c r="B18" s="53" t="s">
        <v>12</v>
      </c>
      <c r="C18" s="29"/>
      <c r="D18" s="30" t="str">
        <f aca="true" t="shared" si="0" ref="D18:D42">IF(ISBLANK($C18),"0",IF($C18&lt;5,3,IF(AND($C18&gt;=5,$C18&lt;10),8,IF(AND($C18&gt;=10,$C18&lt;15),13,16))))</f>
        <v>0</v>
      </c>
      <c r="E18" s="31">
        <f aca="true" t="shared" si="1" ref="E18:E42">IF(ISBLANK($C18),0,IF($C18&gt;=0,1,0))</f>
        <v>0</v>
      </c>
      <c r="F18" s="29"/>
      <c r="G18" s="30" t="str">
        <f aca="true" t="shared" si="2" ref="G18:G42">IF(ISBLANK($F18),"0",IF($F18&lt;5,3,IF(AND($F18&gt;=5,$F18&lt;10),8,IF(AND($F18&gt;=10,$F18&lt;15),13,16))))</f>
        <v>0</v>
      </c>
      <c r="H18" s="31">
        <f aca="true" t="shared" si="3" ref="H18:H42">IF(ISBLANK($F18),0,IF($F18&gt;=0,1,0))</f>
        <v>0</v>
      </c>
      <c r="I18" s="29"/>
      <c r="J18" s="30" t="str">
        <f>IF(ISBLANK($I18),"0",IF($I18&lt;5,3,IF(AND($I18&gt;=5,$I18&lt;10),8,IF(AND($I18&gt;=10,$I18&lt;15),13,16))))</f>
        <v>0</v>
      </c>
      <c r="K18" s="31">
        <f aca="true" t="shared" si="4" ref="K18:K42">IF(ISBLANK($I18),0,IF($I18&gt;=0,1,0))</f>
        <v>0</v>
      </c>
      <c r="L18" s="20">
        <f aca="true" t="shared" si="5" ref="L18:L42">IF(($E18+$H18+$K18)=0,"",($D18+$G18+$J18)/($E18+$H18+$K18))</f>
      </c>
      <c r="M18" s="21"/>
    </row>
    <row r="19" spans="1:13" ht="14.25">
      <c r="A19" s="72"/>
      <c r="B19" s="53" t="s">
        <v>13</v>
      </c>
      <c r="C19" s="29"/>
      <c r="D19" s="30" t="str">
        <f t="shared" si="0"/>
        <v>0</v>
      </c>
      <c r="E19" s="31">
        <f t="shared" si="1"/>
        <v>0</v>
      </c>
      <c r="F19" s="29"/>
      <c r="G19" s="30" t="str">
        <f t="shared" si="2"/>
        <v>0</v>
      </c>
      <c r="H19" s="31">
        <f t="shared" si="3"/>
        <v>0</v>
      </c>
      <c r="I19" s="29"/>
      <c r="J19" s="30" t="str">
        <f>IF(ISBLANK($I19),"0",IF($I19&lt;5,3,IF(AND($I19&gt;=5,$I19&lt;10),8,IF(AND($I19&gt;=10,$I19&lt;15),13,16))))</f>
        <v>0</v>
      </c>
      <c r="K19" s="31">
        <f t="shared" si="4"/>
        <v>0</v>
      </c>
      <c r="L19" s="20">
        <f t="shared" si="5"/>
      </c>
      <c r="M19" s="21"/>
    </row>
    <row r="20" spans="1:13" ht="15" thickBot="1">
      <c r="A20" s="73"/>
      <c r="B20" s="54" t="s">
        <v>14</v>
      </c>
      <c r="C20" s="32"/>
      <c r="D20" s="33" t="str">
        <f t="shared" si="0"/>
        <v>0</v>
      </c>
      <c r="E20" s="34">
        <f t="shared" si="1"/>
        <v>0</v>
      </c>
      <c r="F20" s="32"/>
      <c r="G20" s="33" t="str">
        <f t="shared" si="2"/>
        <v>0</v>
      </c>
      <c r="H20" s="34">
        <f t="shared" si="3"/>
        <v>0</v>
      </c>
      <c r="I20" s="32"/>
      <c r="J20" s="33" t="str">
        <f aca="true" t="shared" si="6" ref="J20:J42">IF(ISBLANK($I20),"0",IF($I20&lt;5,3,IF(AND($I20&gt;=5,$I20&lt;10),8,IF(AND($I20&gt;=10,$I20&lt;15),13,16))))</f>
        <v>0</v>
      </c>
      <c r="K20" s="34">
        <f t="shared" si="4"/>
        <v>0</v>
      </c>
      <c r="L20" s="35">
        <f t="shared" si="5"/>
      </c>
      <c r="M20" s="21"/>
    </row>
    <row r="21" spans="1:13" ht="14.25">
      <c r="A21" s="74" t="s">
        <v>38</v>
      </c>
      <c r="B21" s="55" t="s">
        <v>15</v>
      </c>
      <c r="C21" s="36"/>
      <c r="D21" s="37" t="str">
        <f t="shared" si="0"/>
        <v>0</v>
      </c>
      <c r="E21" s="38">
        <f t="shared" si="1"/>
        <v>0</v>
      </c>
      <c r="F21" s="36"/>
      <c r="G21" s="37" t="str">
        <f t="shared" si="2"/>
        <v>0</v>
      </c>
      <c r="H21" s="38">
        <f t="shared" si="3"/>
        <v>0</v>
      </c>
      <c r="I21" s="36"/>
      <c r="J21" s="37" t="str">
        <f t="shared" si="6"/>
        <v>0</v>
      </c>
      <c r="K21" s="38">
        <f t="shared" si="4"/>
        <v>0</v>
      </c>
      <c r="L21" s="39">
        <f t="shared" si="5"/>
      </c>
      <c r="M21" s="21"/>
    </row>
    <row r="22" spans="1:13" ht="15" customHeight="1">
      <c r="A22" s="72"/>
      <c r="B22" s="56" t="s">
        <v>16</v>
      </c>
      <c r="C22" s="29"/>
      <c r="D22" s="30" t="str">
        <f t="shared" si="0"/>
        <v>0</v>
      </c>
      <c r="E22" s="31">
        <f t="shared" si="1"/>
        <v>0</v>
      </c>
      <c r="F22" s="29"/>
      <c r="G22" s="30" t="str">
        <f t="shared" si="2"/>
        <v>0</v>
      </c>
      <c r="H22" s="31">
        <f t="shared" si="3"/>
        <v>0</v>
      </c>
      <c r="I22" s="29"/>
      <c r="J22" s="30" t="str">
        <f t="shared" si="6"/>
        <v>0</v>
      </c>
      <c r="K22" s="31">
        <f t="shared" si="4"/>
        <v>0</v>
      </c>
      <c r="L22" s="20">
        <f t="shared" si="5"/>
      </c>
      <c r="M22" s="21"/>
    </row>
    <row r="23" spans="1:13" ht="14.25">
      <c r="A23" s="72"/>
      <c r="B23" s="56" t="s">
        <v>17</v>
      </c>
      <c r="C23" s="29"/>
      <c r="D23" s="30" t="str">
        <f t="shared" si="0"/>
        <v>0</v>
      </c>
      <c r="E23" s="31">
        <f t="shared" si="1"/>
        <v>0</v>
      </c>
      <c r="F23" s="29"/>
      <c r="G23" s="30" t="str">
        <f t="shared" si="2"/>
        <v>0</v>
      </c>
      <c r="H23" s="31">
        <f t="shared" si="3"/>
        <v>0</v>
      </c>
      <c r="I23" s="29"/>
      <c r="J23" s="30" t="str">
        <f t="shared" si="6"/>
        <v>0</v>
      </c>
      <c r="K23" s="31">
        <f t="shared" si="4"/>
        <v>0</v>
      </c>
      <c r="L23" s="20">
        <f t="shared" si="5"/>
      </c>
      <c r="M23" s="21"/>
    </row>
    <row r="24" spans="1:13" ht="14.25">
      <c r="A24" s="72"/>
      <c r="B24" s="56" t="s">
        <v>18</v>
      </c>
      <c r="C24" s="29"/>
      <c r="D24" s="30" t="str">
        <f t="shared" si="0"/>
        <v>0</v>
      </c>
      <c r="E24" s="31">
        <f t="shared" si="1"/>
        <v>0</v>
      </c>
      <c r="F24" s="29"/>
      <c r="G24" s="30" t="str">
        <f t="shared" si="2"/>
        <v>0</v>
      </c>
      <c r="H24" s="31">
        <f t="shared" si="3"/>
        <v>0</v>
      </c>
      <c r="I24" s="29"/>
      <c r="J24" s="30" t="str">
        <f t="shared" si="6"/>
        <v>0</v>
      </c>
      <c r="K24" s="31">
        <f t="shared" si="4"/>
        <v>0</v>
      </c>
      <c r="L24" s="20">
        <f t="shared" si="5"/>
      </c>
      <c r="M24" s="21"/>
    </row>
    <row r="25" spans="1:13" ht="14.25">
      <c r="A25" s="72"/>
      <c r="B25" s="56" t="s">
        <v>19</v>
      </c>
      <c r="C25" s="29"/>
      <c r="D25" s="30" t="str">
        <f t="shared" si="0"/>
        <v>0</v>
      </c>
      <c r="E25" s="31">
        <f t="shared" si="1"/>
        <v>0</v>
      </c>
      <c r="F25" s="29"/>
      <c r="G25" s="30" t="str">
        <f t="shared" si="2"/>
        <v>0</v>
      </c>
      <c r="H25" s="31">
        <f t="shared" si="3"/>
        <v>0</v>
      </c>
      <c r="I25" s="29"/>
      <c r="J25" s="30" t="str">
        <f t="shared" si="6"/>
        <v>0</v>
      </c>
      <c r="K25" s="31">
        <f t="shared" si="4"/>
        <v>0</v>
      </c>
      <c r="L25" s="20">
        <f t="shared" si="5"/>
      </c>
      <c r="M25" s="21"/>
    </row>
    <row r="26" spans="1:13" ht="14.25">
      <c r="A26" s="72"/>
      <c r="B26" s="56" t="s">
        <v>20</v>
      </c>
      <c r="C26" s="29"/>
      <c r="D26" s="30" t="str">
        <f t="shared" si="0"/>
        <v>0</v>
      </c>
      <c r="E26" s="31">
        <f t="shared" si="1"/>
        <v>0</v>
      </c>
      <c r="F26" s="29"/>
      <c r="G26" s="30" t="str">
        <f t="shared" si="2"/>
        <v>0</v>
      </c>
      <c r="H26" s="31">
        <f t="shared" si="3"/>
        <v>0</v>
      </c>
      <c r="I26" s="29"/>
      <c r="J26" s="30" t="str">
        <f t="shared" si="6"/>
        <v>0</v>
      </c>
      <c r="K26" s="31">
        <f t="shared" si="4"/>
        <v>0</v>
      </c>
      <c r="L26" s="20">
        <f t="shared" si="5"/>
      </c>
      <c r="M26" s="21"/>
    </row>
    <row r="27" spans="1:13" ht="15" thickBot="1">
      <c r="A27" s="73"/>
      <c r="B27" s="57" t="s">
        <v>21</v>
      </c>
      <c r="C27" s="32"/>
      <c r="D27" s="33" t="str">
        <f t="shared" si="0"/>
        <v>0</v>
      </c>
      <c r="E27" s="31">
        <f t="shared" si="1"/>
        <v>0</v>
      </c>
      <c r="F27" s="32"/>
      <c r="G27" s="33" t="str">
        <f t="shared" si="2"/>
        <v>0</v>
      </c>
      <c r="H27" s="31">
        <f t="shared" si="3"/>
        <v>0</v>
      </c>
      <c r="I27" s="32"/>
      <c r="J27" s="33" t="str">
        <f t="shared" si="6"/>
        <v>0</v>
      </c>
      <c r="K27" s="31">
        <f t="shared" si="4"/>
        <v>0</v>
      </c>
      <c r="L27" s="40">
        <f t="shared" si="5"/>
      </c>
      <c r="M27" s="21"/>
    </row>
    <row r="28" spans="1:13" ht="20.25" customHeight="1">
      <c r="A28" s="74" t="s">
        <v>41</v>
      </c>
      <c r="B28" s="58" t="s">
        <v>16</v>
      </c>
      <c r="C28" s="41"/>
      <c r="D28" s="42" t="str">
        <f t="shared" si="0"/>
        <v>0</v>
      </c>
      <c r="E28" s="31">
        <f t="shared" si="1"/>
        <v>0</v>
      </c>
      <c r="F28" s="41"/>
      <c r="G28" s="42" t="str">
        <f t="shared" si="2"/>
        <v>0</v>
      </c>
      <c r="H28" s="31">
        <f t="shared" si="3"/>
        <v>0</v>
      </c>
      <c r="I28" s="41"/>
      <c r="J28" s="42" t="str">
        <f t="shared" si="6"/>
        <v>0</v>
      </c>
      <c r="K28" s="31">
        <f t="shared" si="4"/>
        <v>0</v>
      </c>
      <c r="L28" s="43">
        <f t="shared" si="5"/>
      </c>
      <c r="M28" s="21"/>
    </row>
    <row r="29" spans="1:13" ht="14.25">
      <c r="A29" s="72"/>
      <c r="B29" s="56" t="s">
        <v>17</v>
      </c>
      <c r="C29" s="44"/>
      <c r="D29" s="30" t="str">
        <f t="shared" si="0"/>
        <v>0</v>
      </c>
      <c r="E29" s="31">
        <f t="shared" si="1"/>
        <v>0</v>
      </c>
      <c r="F29" s="44"/>
      <c r="G29" s="30" t="str">
        <f t="shared" si="2"/>
        <v>0</v>
      </c>
      <c r="H29" s="31">
        <f t="shared" si="3"/>
        <v>0</v>
      </c>
      <c r="I29" s="44"/>
      <c r="J29" s="30" t="str">
        <f t="shared" si="6"/>
        <v>0</v>
      </c>
      <c r="K29" s="31">
        <f t="shared" si="4"/>
        <v>0</v>
      </c>
      <c r="L29" s="20">
        <f t="shared" si="5"/>
      </c>
      <c r="M29" s="21"/>
    </row>
    <row r="30" spans="1:13" ht="14.25">
      <c r="A30" s="72"/>
      <c r="B30" s="56" t="s">
        <v>22</v>
      </c>
      <c r="C30" s="44"/>
      <c r="D30" s="30" t="str">
        <f t="shared" si="0"/>
        <v>0</v>
      </c>
      <c r="E30" s="31">
        <f t="shared" si="1"/>
        <v>0</v>
      </c>
      <c r="F30" s="44"/>
      <c r="G30" s="30" t="str">
        <f t="shared" si="2"/>
        <v>0</v>
      </c>
      <c r="H30" s="31">
        <f t="shared" si="3"/>
        <v>0</v>
      </c>
      <c r="I30" s="44"/>
      <c r="J30" s="30" t="str">
        <f t="shared" si="6"/>
        <v>0</v>
      </c>
      <c r="K30" s="31">
        <f t="shared" si="4"/>
        <v>0</v>
      </c>
      <c r="L30" s="20">
        <f t="shared" si="5"/>
      </c>
      <c r="M30" s="21"/>
    </row>
    <row r="31" spans="1:13" ht="23.25" customHeight="1">
      <c r="A31" s="72"/>
      <c r="B31" s="59" t="s">
        <v>23</v>
      </c>
      <c r="C31" s="44"/>
      <c r="D31" s="30" t="str">
        <f t="shared" si="0"/>
        <v>0</v>
      </c>
      <c r="E31" s="31">
        <f t="shared" si="1"/>
        <v>0</v>
      </c>
      <c r="F31" s="44"/>
      <c r="G31" s="30" t="str">
        <f t="shared" si="2"/>
        <v>0</v>
      </c>
      <c r="H31" s="31">
        <f t="shared" si="3"/>
        <v>0</v>
      </c>
      <c r="I31" s="44"/>
      <c r="J31" s="30" t="str">
        <f t="shared" si="6"/>
        <v>0</v>
      </c>
      <c r="K31" s="31">
        <f t="shared" si="4"/>
        <v>0</v>
      </c>
      <c r="L31" s="20">
        <f t="shared" si="5"/>
      </c>
      <c r="M31" s="21"/>
    </row>
    <row r="32" spans="1:13" ht="23.25" customHeight="1" thickBot="1">
      <c r="A32" s="73"/>
      <c r="B32" s="60" t="s">
        <v>24</v>
      </c>
      <c r="C32" s="45"/>
      <c r="D32" s="46" t="str">
        <f t="shared" si="0"/>
        <v>0</v>
      </c>
      <c r="E32" s="31">
        <f t="shared" si="1"/>
        <v>0</v>
      </c>
      <c r="F32" s="45"/>
      <c r="G32" s="46" t="str">
        <f t="shared" si="2"/>
        <v>0</v>
      </c>
      <c r="H32" s="31">
        <f t="shared" si="3"/>
        <v>0</v>
      </c>
      <c r="I32" s="45"/>
      <c r="J32" s="46" t="str">
        <f t="shared" si="6"/>
        <v>0</v>
      </c>
      <c r="K32" s="31">
        <f t="shared" si="4"/>
        <v>0</v>
      </c>
      <c r="L32" s="35">
        <f t="shared" si="5"/>
      </c>
      <c r="M32" s="21"/>
    </row>
    <row r="33" spans="1:13" ht="24.75" customHeight="1">
      <c r="A33" s="74" t="s">
        <v>42</v>
      </c>
      <c r="B33" s="58" t="s">
        <v>25</v>
      </c>
      <c r="C33" s="41"/>
      <c r="D33" s="42" t="str">
        <f t="shared" si="0"/>
        <v>0</v>
      </c>
      <c r="E33" s="31">
        <f t="shared" si="1"/>
        <v>0</v>
      </c>
      <c r="F33" s="41"/>
      <c r="G33" s="42" t="str">
        <f t="shared" si="2"/>
        <v>0</v>
      </c>
      <c r="H33" s="31">
        <f t="shared" si="3"/>
        <v>0</v>
      </c>
      <c r="I33" s="41"/>
      <c r="J33" s="42" t="str">
        <f t="shared" si="6"/>
        <v>0</v>
      </c>
      <c r="K33" s="31">
        <f t="shared" si="4"/>
        <v>0</v>
      </c>
      <c r="L33" s="47">
        <f t="shared" si="5"/>
      </c>
      <c r="M33" s="21"/>
    </row>
    <row r="34" spans="1:13" ht="14.25">
      <c r="A34" s="72"/>
      <c r="B34" s="61" t="s">
        <v>15</v>
      </c>
      <c r="C34" s="44"/>
      <c r="D34" s="30" t="str">
        <f t="shared" si="0"/>
        <v>0</v>
      </c>
      <c r="E34" s="31">
        <f t="shared" si="1"/>
        <v>0</v>
      </c>
      <c r="F34" s="44"/>
      <c r="G34" s="30" t="str">
        <f t="shared" si="2"/>
        <v>0</v>
      </c>
      <c r="H34" s="31">
        <f t="shared" si="3"/>
        <v>0</v>
      </c>
      <c r="I34" s="44"/>
      <c r="J34" s="30" t="str">
        <f t="shared" si="6"/>
        <v>0</v>
      </c>
      <c r="K34" s="31">
        <f t="shared" si="4"/>
        <v>0</v>
      </c>
      <c r="L34" s="20">
        <f t="shared" si="5"/>
      </c>
      <c r="M34" s="21"/>
    </row>
    <row r="35" spans="1:13" ht="14.25">
      <c r="A35" s="72"/>
      <c r="B35" s="56" t="s">
        <v>18</v>
      </c>
      <c r="C35" s="44"/>
      <c r="D35" s="30" t="str">
        <f t="shared" si="0"/>
        <v>0</v>
      </c>
      <c r="E35" s="31">
        <f t="shared" si="1"/>
        <v>0</v>
      </c>
      <c r="F35" s="44"/>
      <c r="G35" s="30" t="str">
        <f t="shared" si="2"/>
        <v>0</v>
      </c>
      <c r="H35" s="31">
        <f t="shared" si="3"/>
        <v>0</v>
      </c>
      <c r="I35" s="44"/>
      <c r="J35" s="30" t="str">
        <f t="shared" si="6"/>
        <v>0</v>
      </c>
      <c r="K35" s="31">
        <f t="shared" si="4"/>
        <v>0</v>
      </c>
      <c r="L35" s="20">
        <f t="shared" si="5"/>
      </c>
      <c r="M35" s="21"/>
    </row>
    <row r="36" spans="1:13" ht="23.25" customHeight="1">
      <c r="A36" s="72"/>
      <c r="B36" s="59" t="s">
        <v>23</v>
      </c>
      <c r="C36" s="44"/>
      <c r="D36" s="30" t="str">
        <f t="shared" si="0"/>
        <v>0</v>
      </c>
      <c r="E36" s="31">
        <f t="shared" si="1"/>
        <v>0</v>
      </c>
      <c r="F36" s="44"/>
      <c r="G36" s="30" t="str">
        <f t="shared" si="2"/>
        <v>0</v>
      </c>
      <c r="H36" s="31">
        <f t="shared" si="3"/>
        <v>0</v>
      </c>
      <c r="I36" s="44"/>
      <c r="J36" s="30" t="str">
        <f t="shared" si="6"/>
        <v>0</v>
      </c>
      <c r="K36" s="31">
        <f t="shared" si="4"/>
        <v>0</v>
      </c>
      <c r="L36" s="20">
        <f t="shared" si="5"/>
      </c>
      <c r="M36" s="21"/>
    </row>
    <row r="37" spans="1:13" ht="28.5" customHeight="1" thickBot="1">
      <c r="A37" s="73"/>
      <c r="B37" s="60" t="s">
        <v>26</v>
      </c>
      <c r="C37" s="45"/>
      <c r="D37" s="46" t="str">
        <f t="shared" si="0"/>
        <v>0</v>
      </c>
      <c r="E37" s="31">
        <f t="shared" si="1"/>
        <v>0</v>
      </c>
      <c r="F37" s="45"/>
      <c r="G37" s="46" t="str">
        <f t="shared" si="2"/>
        <v>0</v>
      </c>
      <c r="H37" s="31">
        <f t="shared" si="3"/>
        <v>0</v>
      </c>
      <c r="I37" s="45"/>
      <c r="J37" s="46" t="str">
        <f t="shared" si="6"/>
        <v>0</v>
      </c>
      <c r="K37" s="31">
        <f t="shared" si="4"/>
        <v>0</v>
      </c>
      <c r="L37" s="40">
        <f t="shared" si="5"/>
      </c>
      <c r="M37" s="21"/>
    </row>
    <row r="38" spans="1:13" ht="24.75" customHeight="1">
      <c r="A38" s="74" t="s">
        <v>43</v>
      </c>
      <c r="B38" s="58" t="s">
        <v>25</v>
      </c>
      <c r="C38" s="41"/>
      <c r="D38" s="42" t="str">
        <f t="shared" si="0"/>
        <v>0</v>
      </c>
      <c r="E38" s="31">
        <f t="shared" si="1"/>
        <v>0</v>
      </c>
      <c r="F38" s="41"/>
      <c r="G38" s="42" t="str">
        <f t="shared" si="2"/>
        <v>0</v>
      </c>
      <c r="H38" s="31">
        <f t="shared" si="3"/>
        <v>0</v>
      </c>
      <c r="I38" s="41"/>
      <c r="J38" s="42" t="str">
        <f t="shared" si="6"/>
        <v>0</v>
      </c>
      <c r="K38" s="31">
        <f t="shared" si="4"/>
        <v>0</v>
      </c>
      <c r="L38" s="43">
        <f t="shared" si="5"/>
      </c>
      <c r="M38" s="21"/>
    </row>
    <row r="39" spans="1:13" ht="23.25" customHeight="1">
      <c r="A39" s="75"/>
      <c r="B39" s="56" t="s">
        <v>27</v>
      </c>
      <c r="C39" s="44"/>
      <c r="D39" s="30" t="str">
        <f t="shared" si="0"/>
        <v>0</v>
      </c>
      <c r="E39" s="31">
        <f t="shared" si="1"/>
        <v>0</v>
      </c>
      <c r="F39" s="44"/>
      <c r="G39" s="30" t="str">
        <f t="shared" si="2"/>
        <v>0</v>
      </c>
      <c r="H39" s="31">
        <f t="shared" si="3"/>
        <v>0</v>
      </c>
      <c r="I39" s="44"/>
      <c r="J39" s="30" t="str">
        <f t="shared" si="6"/>
        <v>0</v>
      </c>
      <c r="K39" s="31">
        <f t="shared" si="4"/>
        <v>0</v>
      </c>
      <c r="L39" s="20">
        <f t="shared" si="5"/>
      </c>
      <c r="M39" s="21"/>
    </row>
    <row r="40" spans="1:13" ht="22.5" customHeight="1">
      <c r="A40" s="75"/>
      <c r="B40" s="56" t="s">
        <v>28</v>
      </c>
      <c r="C40" s="44"/>
      <c r="D40" s="30" t="str">
        <f t="shared" si="0"/>
        <v>0</v>
      </c>
      <c r="E40" s="31">
        <f t="shared" si="1"/>
        <v>0</v>
      </c>
      <c r="F40" s="44"/>
      <c r="G40" s="30" t="str">
        <f t="shared" si="2"/>
        <v>0</v>
      </c>
      <c r="H40" s="31">
        <f t="shared" si="3"/>
        <v>0</v>
      </c>
      <c r="I40" s="44"/>
      <c r="J40" s="30" t="str">
        <f t="shared" si="6"/>
        <v>0</v>
      </c>
      <c r="K40" s="31">
        <f t="shared" si="4"/>
        <v>0</v>
      </c>
      <c r="L40" s="20">
        <f t="shared" si="5"/>
      </c>
      <c r="M40" s="21"/>
    </row>
    <row r="41" spans="1:13" ht="14.25">
      <c r="A41" s="75"/>
      <c r="B41" s="59" t="s">
        <v>20</v>
      </c>
      <c r="C41" s="44"/>
      <c r="D41" s="30" t="str">
        <f t="shared" si="0"/>
        <v>0</v>
      </c>
      <c r="E41" s="31">
        <f t="shared" si="1"/>
        <v>0</v>
      </c>
      <c r="F41" s="44"/>
      <c r="G41" s="30" t="str">
        <f t="shared" si="2"/>
        <v>0</v>
      </c>
      <c r="H41" s="31">
        <f t="shared" si="3"/>
        <v>0</v>
      </c>
      <c r="I41" s="44"/>
      <c r="J41" s="30" t="str">
        <f t="shared" si="6"/>
        <v>0</v>
      </c>
      <c r="K41" s="31">
        <f t="shared" si="4"/>
        <v>0</v>
      </c>
      <c r="L41" s="35">
        <f t="shared" si="5"/>
      </c>
      <c r="M41" s="21"/>
    </row>
    <row r="42" spans="1:13" ht="15" thickBot="1">
      <c r="A42" s="76"/>
      <c r="B42" s="48" t="s">
        <v>21</v>
      </c>
      <c r="C42" s="45"/>
      <c r="D42" s="46" t="str">
        <f t="shared" si="0"/>
        <v>0</v>
      </c>
      <c r="E42" s="49">
        <f t="shared" si="1"/>
        <v>0</v>
      </c>
      <c r="F42" s="45"/>
      <c r="G42" s="46" t="str">
        <f t="shared" si="2"/>
        <v>0</v>
      </c>
      <c r="H42" s="31">
        <f t="shared" si="3"/>
        <v>0</v>
      </c>
      <c r="I42" s="45"/>
      <c r="J42" s="46" t="str">
        <f t="shared" si="6"/>
        <v>0</v>
      </c>
      <c r="K42" s="31">
        <f t="shared" si="4"/>
        <v>0</v>
      </c>
      <c r="L42" s="40">
        <f t="shared" si="5"/>
      </c>
      <c r="M42" s="21"/>
    </row>
  </sheetData>
  <sheetProtection/>
  <mergeCells count="19">
    <mergeCell ref="A17:A20"/>
    <mergeCell ref="A21:A27"/>
    <mergeCell ref="A28:A32"/>
    <mergeCell ref="A33:A37"/>
    <mergeCell ref="A38:A42"/>
    <mergeCell ref="A7:L7"/>
    <mergeCell ref="A9:L9"/>
    <mergeCell ref="A10:L10"/>
    <mergeCell ref="A11:L11"/>
    <mergeCell ref="A12:L12"/>
    <mergeCell ref="C14:D14"/>
    <mergeCell ref="F14:G14"/>
    <mergeCell ref="I14:J14"/>
    <mergeCell ref="A1:L1"/>
    <mergeCell ref="A2:L2"/>
    <mergeCell ref="A3:L3"/>
    <mergeCell ref="A4:L4"/>
    <mergeCell ref="A5:L5"/>
    <mergeCell ref="A6:G6"/>
  </mergeCells>
  <printOptions horizontalCentered="1"/>
  <pageMargins left="0.3937007874015748" right="0.3937007874015748" top="0.7480314960629921" bottom="0.7480314960629921" header="0.31496062992125984" footer="0.31496062992125984"/>
  <pageSetup horizontalDpi="600" verticalDpi="600" orientation="portrait" paperSize="9" scale="68" r:id="rId2"/>
  <headerFooter>
    <oddHeader>&amp;L&amp;G&amp;C&amp;"Arial Black,Normal"Académie de Poitiers - Rentrée 2024</oddHeader>
    <oddFooter>&amp;C&amp;"Arial,Normal"&amp;10Rectorat de l'académie de Poitiers - Service Académique d'Information, d'Insertion et d'Orientation - Mars 2024</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42"/>
  <sheetViews>
    <sheetView showGridLines="0" tabSelected="1" view="pageBreakPreview" zoomScale="106" zoomScaleSheetLayoutView="106" workbookViewId="0" topLeftCell="A31">
      <selection activeCell="I14" sqref="I14"/>
    </sheetView>
  </sheetViews>
  <sheetFormatPr defaultColWidth="11.421875" defaultRowHeight="15"/>
  <cols>
    <col min="1" max="1" width="25.421875" style="4" customWidth="1"/>
    <col min="2" max="2" width="17.00390625" style="4" customWidth="1"/>
    <col min="3" max="4" width="11.421875" style="4" customWidth="1"/>
    <col min="5" max="5" width="15.28125" style="4" hidden="1" customWidth="1"/>
    <col min="6" max="6" width="14.421875" style="4" customWidth="1"/>
    <col min="7" max="7" width="10.421875" style="4" bestFit="1" customWidth="1"/>
    <col min="8" max="8" width="6.57421875" style="4" hidden="1" customWidth="1"/>
    <col min="9" max="9" width="17.00390625" style="50" customWidth="1"/>
    <col min="10" max="10" width="17.00390625" style="51" customWidth="1"/>
    <col min="11" max="13" width="11.421875" style="3" customWidth="1"/>
    <col min="14" max="16384" width="11.421875" style="4" customWidth="1"/>
  </cols>
  <sheetData>
    <row r="1" spans="1:10" ht="31.5" customHeight="1">
      <c r="A1" s="66" t="s">
        <v>33</v>
      </c>
      <c r="B1" s="66"/>
      <c r="C1" s="66"/>
      <c r="D1" s="66"/>
      <c r="E1" s="66"/>
      <c r="F1" s="66"/>
      <c r="G1" s="66"/>
      <c r="H1" s="66"/>
      <c r="I1" s="66"/>
      <c r="J1" s="2"/>
    </row>
    <row r="2" spans="1:10" ht="23.25">
      <c r="A2" s="66" t="s">
        <v>44</v>
      </c>
      <c r="B2" s="66"/>
      <c r="C2" s="66"/>
      <c r="D2" s="66"/>
      <c r="E2" s="66"/>
      <c r="F2" s="66"/>
      <c r="G2" s="66"/>
      <c r="H2" s="66"/>
      <c r="I2" s="66"/>
      <c r="J2" s="5"/>
    </row>
    <row r="3" spans="1:10" ht="14.25" customHeight="1">
      <c r="A3" s="67" t="s">
        <v>0</v>
      </c>
      <c r="B3" s="67"/>
      <c r="C3" s="67"/>
      <c r="D3" s="67"/>
      <c r="E3" s="67"/>
      <c r="F3" s="67"/>
      <c r="G3" s="67"/>
      <c r="H3" s="67"/>
      <c r="I3" s="67"/>
      <c r="J3" s="6"/>
    </row>
    <row r="4" spans="1:10" ht="39" customHeight="1">
      <c r="A4" s="68" t="s">
        <v>29</v>
      </c>
      <c r="B4" s="68"/>
      <c r="C4" s="68"/>
      <c r="D4" s="68"/>
      <c r="E4" s="68"/>
      <c r="F4" s="68"/>
      <c r="G4" s="68"/>
      <c r="H4" s="68"/>
      <c r="I4" s="68"/>
      <c r="J4" s="6"/>
    </row>
    <row r="5" spans="1:10" ht="15" customHeight="1">
      <c r="A5" s="69" t="s">
        <v>1</v>
      </c>
      <c r="B5" s="69"/>
      <c r="C5" s="69"/>
      <c r="D5" s="69"/>
      <c r="E5" s="69"/>
      <c r="F5" s="69"/>
      <c r="G5" s="69"/>
      <c r="H5" s="69"/>
      <c r="I5" s="69"/>
      <c r="J5" s="7"/>
    </row>
    <row r="6" spans="1:13" s="12" customFormat="1" ht="18.75" customHeight="1">
      <c r="A6" s="70" t="s">
        <v>2</v>
      </c>
      <c r="B6" s="70"/>
      <c r="C6" s="70"/>
      <c r="D6" s="70"/>
      <c r="E6" s="70"/>
      <c r="F6" s="70"/>
      <c r="G6" s="70"/>
      <c r="H6" s="8"/>
      <c r="I6" s="9" t="s">
        <v>3</v>
      </c>
      <c r="J6" s="10"/>
      <c r="K6" s="11"/>
      <c r="L6" s="11"/>
      <c r="M6" s="11"/>
    </row>
    <row r="7" spans="1:13" s="12" customFormat="1" ht="15" customHeight="1">
      <c r="A7" s="70" t="s">
        <v>30</v>
      </c>
      <c r="B7" s="70"/>
      <c r="C7" s="70"/>
      <c r="D7" s="70"/>
      <c r="E7" s="70"/>
      <c r="F7" s="70"/>
      <c r="G7" s="70"/>
      <c r="H7" s="70"/>
      <c r="I7" s="70"/>
      <c r="J7" s="10"/>
      <c r="K7" s="11"/>
      <c r="L7" s="11"/>
      <c r="M7" s="11"/>
    </row>
    <row r="8" spans="1:10" ht="6" customHeight="1">
      <c r="A8" s="1"/>
      <c r="B8" s="13"/>
      <c r="C8" s="13"/>
      <c r="D8" s="13"/>
      <c r="E8" s="13"/>
      <c r="F8" s="13"/>
      <c r="G8" s="13"/>
      <c r="H8" s="13"/>
      <c r="I8" s="14"/>
      <c r="J8" s="15"/>
    </row>
    <row r="9" spans="1:10" ht="15">
      <c r="A9" s="69" t="s">
        <v>4</v>
      </c>
      <c r="B9" s="69"/>
      <c r="C9" s="69"/>
      <c r="D9" s="69"/>
      <c r="E9" s="69"/>
      <c r="F9" s="69"/>
      <c r="G9" s="69"/>
      <c r="H9" s="69"/>
      <c r="I9" s="69"/>
      <c r="J9" s="7"/>
    </row>
    <row r="10" spans="1:10" ht="39.75" customHeight="1">
      <c r="A10" s="77" t="s">
        <v>31</v>
      </c>
      <c r="B10" s="77"/>
      <c r="C10" s="77"/>
      <c r="D10" s="77"/>
      <c r="E10" s="77"/>
      <c r="F10" s="77"/>
      <c r="G10" s="77"/>
      <c r="H10" s="77"/>
      <c r="I10" s="77"/>
      <c r="J10" s="16"/>
    </row>
    <row r="11" spans="1:10" ht="21.75" customHeight="1">
      <c r="A11" s="78" t="s">
        <v>5</v>
      </c>
      <c r="B11" s="78"/>
      <c r="C11" s="78"/>
      <c r="D11" s="78"/>
      <c r="E11" s="78"/>
      <c r="F11" s="78"/>
      <c r="G11" s="78"/>
      <c r="H11" s="78"/>
      <c r="I11" s="78"/>
      <c r="J11" s="17"/>
    </row>
    <row r="12" spans="1:10" ht="131.25" customHeight="1">
      <c r="A12" s="80" t="s">
        <v>45</v>
      </c>
      <c r="B12" s="80"/>
      <c r="C12" s="80"/>
      <c r="D12" s="80"/>
      <c r="E12" s="80"/>
      <c r="F12" s="80"/>
      <c r="G12" s="80"/>
      <c r="H12" s="80"/>
      <c r="I12" s="80"/>
      <c r="J12" s="18"/>
    </row>
    <row r="13" spans="1:10" ht="11.25" customHeight="1">
      <c r="A13" s="52"/>
      <c r="B13" s="52"/>
      <c r="C13" s="52"/>
      <c r="D13" s="52"/>
      <c r="E13" s="52"/>
      <c r="F13" s="52"/>
      <c r="G13" s="52"/>
      <c r="H13" s="52"/>
      <c r="I13" s="52"/>
      <c r="J13" s="18"/>
    </row>
    <row r="14" spans="1:10" ht="33.75" customHeight="1">
      <c r="A14" s="1"/>
      <c r="B14" s="1"/>
      <c r="C14" s="64" t="s">
        <v>46</v>
      </c>
      <c r="D14" s="65"/>
      <c r="E14" s="19"/>
      <c r="F14" s="64" t="s">
        <v>47</v>
      </c>
      <c r="G14" s="65"/>
      <c r="H14" s="19"/>
      <c r="I14" s="20" t="s">
        <v>32</v>
      </c>
      <c r="J14" s="21"/>
    </row>
    <row r="15" spans="1:10" ht="72" customHeight="1">
      <c r="A15" s="1"/>
      <c r="B15" s="22" t="s">
        <v>6</v>
      </c>
      <c r="C15" s="23" t="s">
        <v>34</v>
      </c>
      <c r="D15" s="24" t="s">
        <v>7</v>
      </c>
      <c r="E15" s="25"/>
      <c r="F15" s="23" t="s">
        <v>34</v>
      </c>
      <c r="G15" s="24" t="s">
        <v>8</v>
      </c>
      <c r="H15" s="25"/>
      <c r="I15" s="20" t="s">
        <v>48</v>
      </c>
      <c r="J15" s="26"/>
    </row>
    <row r="16" spans="1:10" ht="14.25">
      <c r="A16" s="1"/>
      <c r="B16" s="27" t="s">
        <v>10</v>
      </c>
      <c r="C16" s="27">
        <v>5</v>
      </c>
      <c r="D16" s="27">
        <v>8</v>
      </c>
      <c r="E16" s="27"/>
      <c r="F16" s="27">
        <v>10</v>
      </c>
      <c r="G16" s="27">
        <v>13</v>
      </c>
      <c r="H16" s="27"/>
      <c r="I16" s="28">
        <v>12.33</v>
      </c>
      <c r="J16" s="21"/>
    </row>
    <row r="17" spans="1:10" ht="14.25">
      <c r="A17" s="71" t="s">
        <v>37</v>
      </c>
      <c r="B17" s="53" t="s">
        <v>11</v>
      </c>
      <c r="C17" s="29"/>
      <c r="D17" s="30" t="str">
        <f>IF(ISBLANK($C17),"0",IF($C17&lt;5,3,IF(AND($C17&gt;=5,$C17&lt;10),8,IF(AND($C17&gt;=10,$C17&lt;15),13,16))))</f>
        <v>0</v>
      </c>
      <c r="E17" s="31">
        <f>IF(ISBLANK($C17),0,IF($C17&gt;=0,1,0))</f>
        <v>0</v>
      </c>
      <c r="F17" s="29"/>
      <c r="G17" s="30" t="str">
        <f>IF(ISBLANK($F17),"0",IF($F17&lt;5,3,IF(AND($F17&gt;=5,$F17&lt;10),8,IF(AND($F17&gt;=10,$F17&lt;15),13,16))))</f>
        <v>0</v>
      </c>
      <c r="H17" s="31">
        <f>IF(ISBLANK($F17),0,IF($F17&gt;=0,1,0))</f>
        <v>0</v>
      </c>
      <c r="I17" s="20">
        <f>IF(($E17+$H17)=0,"",($D17+$G17)/($E17+$H17))</f>
      </c>
      <c r="J17" s="21"/>
    </row>
    <row r="18" spans="1:10" ht="14.25">
      <c r="A18" s="72"/>
      <c r="B18" s="53" t="s">
        <v>12</v>
      </c>
      <c r="C18" s="29"/>
      <c r="D18" s="30" t="str">
        <f aca="true" t="shared" si="0" ref="D18:D42">IF(ISBLANK($C18),"0",IF($C18&lt;5,3,IF(AND($C18&gt;=5,$C18&lt;10),8,IF(AND($C18&gt;=10,$C18&lt;15),13,16))))</f>
        <v>0</v>
      </c>
      <c r="E18" s="31">
        <f aca="true" t="shared" si="1" ref="E18:E42">IF(ISBLANK($C18),0,IF($C18&gt;=0,1,0))</f>
        <v>0</v>
      </c>
      <c r="F18" s="29"/>
      <c r="G18" s="30" t="str">
        <f aca="true" t="shared" si="2" ref="G18:G42">IF(ISBLANK($F18),"0",IF($F18&lt;5,3,IF(AND($F18&gt;=5,$F18&lt;10),8,IF(AND($F18&gt;=10,$F18&lt;15),13,16))))</f>
        <v>0</v>
      </c>
      <c r="H18" s="31">
        <f aca="true" t="shared" si="3" ref="H18:H42">IF(ISBLANK($F18),0,IF($F18&gt;=0,1,0))</f>
        <v>0</v>
      </c>
      <c r="I18" s="20">
        <f aca="true" t="shared" si="4" ref="I18:I42">IF(($E18+$H18)=0,"",($D18+$G18)/($E18+$H18))</f>
      </c>
      <c r="J18" s="21"/>
    </row>
    <row r="19" spans="1:10" ht="14.25">
      <c r="A19" s="72"/>
      <c r="B19" s="53" t="s">
        <v>13</v>
      </c>
      <c r="C19" s="29"/>
      <c r="D19" s="30" t="str">
        <f t="shared" si="0"/>
        <v>0</v>
      </c>
      <c r="E19" s="31">
        <f t="shared" si="1"/>
        <v>0</v>
      </c>
      <c r="F19" s="29"/>
      <c r="G19" s="30" t="str">
        <f t="shared" si="2"/>
        <v>0</v>
      </c>
      <c r="H19" s="31">
        <f t="shared" si="3"/>
        <v>0</v>
      </c>
      <c r="I19" s="20">
        <f t="shared" si="4"/>
      </c>
      <c r="J19" s="21"/>
    </row>
    <row r="20" spans="1:10" ht="15" thickBot="1">
      <c r="A20" s="73"/>
      <c r="B20" s="54" t="s">
        <v>14</v>
      </c>
      <c r="C20" s="32"/>
      <c r="D20" s="33" t="str">
        <f t="shared" si="0"/>
        <v>0</v>
      </c>
      <c r="E20" s="34">
        <f t="shared" si="1"/>
        <v>0</v>
      </c>
      <c r="F20" s="32"/>
      <c r="G20" s="33" t="str">
        <f t="shared" si="2"/>
        <v>0</v>
      </c>
      <c r="H20" s="34">
        <f t="shared" si="3"/>
        <v>0</v>
      </c>
      <c r="I20" s="20">
        <f t="shared" si="4"/>
      </c>
      <c r="J20" s="21"/>
    </row>
    <row r="21" spans="1:10" ht="14.25">
      <c r="A21" s="74" t="s">
        <v>38</v>
      </c>
      <c r="B21" s="55" t="s">
        <v>15</v>
      </c>
      <c r="C21" s="36"/>
      <c r="D21" s="37" t="str">
        <f t="shared" si="0"/>
        <v>0</v>
      </c>
      <c r="E21" s="38">
        <f t="shared" si="1"/>
        <v>0</v>
      </c>
      <c r="F21" s="36"/>
      <c r="G21" s="37" t="str">
        <f t="shared" si="2"/>
        <v>0</v>
      </c>
      <c r="H21" s="38">
        <f t="shared" si="3"/>
        <v>0</v>
      </c>
      <c r="I21" s="20">
        <f t="shared" si="4"/>
      </c>
      <c r="J21" s="21"/>
    </row>
    <row r="22" spans="1:10" ht="15" customHeight="1">
      <c r="A22" s="72"/>
      <c r="B22" s="56" t="s">
        <v>16</v>
      </c>
      <c r="C22" s="29"/>
      <c r="D22" s="30" t="str">
        <f t="shared" si="0"/>
        <v>0</v>
      </c>
      <c r="E22" s="31">
        <f t="shared" si="1"/>
        <v>0</v>
      </c>
      <c r="F22" s="29"/>
      <c r="G22" s="30" t="str">
        <f t="shared" si="2"/>
        <v>0</v>
      </c>
      <c r="H22" s="31">
        <f t="shared" si="3"/>
        <v>0</v>
      </c>
      <c r="I22" s="20">
        <f t="shared" si="4"/>
      </c>
      <c r="J22" s="21"/>
    </row>
    <row r="23" spans="1:10" ht="14.25">
      <c r="A23" s="72"/>
      <c r="B23" s="56" t="s">
        <v>17</v>
      </c>
      <c r="C23" s="29"/>
      <c r="D23" s="30" t="str">
        <f t="shared" si="0"/>
        <v>0</v>
      </c>
      <c r="E23" s="31">
        <f t="shared" si="1"/>
        <v>0</v>
      </c>
      <c r="F23" s="29"/>
      <c r="G23" s="30" t="str">
        <f t="shared" si="2"/>
        <v>0</v>
      </c>
      <c r="H23" s="31">
        <f t="shared" si="3"/>
        <v>0</v>
      </c>
      <c r="I23" s="20">
        <f t="shared" si="4"/>
      </c>
      <c r="J23" s="21"/>
    </row>
    <row r="24" spans="1:10" ht="14.25">
      <c r="A24" s="72"/>
      <c r="B24" s="56" t="s">
        <v>18</v>
      </c>
      <c r="C24" s="29"/>
      <c r="D24" s="30" t="str">
        <f t="shared" si="0"/>
        <v>0</v>
      </c>
      <c r="E24" s="31">
        <f t="shared" si="1"/>
        <v>0</v>
      </c>
      <c r="F24" s="29"/>
      <c r="G24" s="30" t="str">
        <f t="shared" si="2"/>
        <v>0</v>
      </c>
      <c r="H24" s="31">
        <f t="shared" si="3"/>
        <v>0</v>
      </c>
      <c r="I24" s="20">
        <f t="shared" si="4"/>
      </c>
      <c r="J24" s="21"/>
    </row>
    <row r="25" spans="1:10" ht="14.25">
      <c r="A25" s="72"/>
      <c r="B25" s="56" t="s">
        <v>19</v>
      </c>
      <c r="C25" s="29"/>
      <c r="D25" s="30" t="str">
        <f t="shared" si="0"/>
        <v>0</v>
      </c>
      <c r="E25" s="31">
        <f t="shared" si="1"/>
        <v>0</v>
      </c>
      <c r="F25" s="29"/>
      <c r="G25" s="30" t="str">
        <f t="shared" si="2"/>
        <v>0</v>
      </c>
      <c r="H25" s="31">
        <f t="shared" si="3"/>
        <v>0</v>
      </c>
      <c r="I25" s="20">
        <f t="shared" si="4"/>
      </c>
      <c r="J25" s="21"/>
    </row>
    <row r="26" spans="1:10" ht="14.25">
      <c r="A26" s="72"/>
      <c r="B26" s="56" t="s">
        <v>20</v>
      </c>
      <c r="C26" s="29"/>
      <c r="D26" s="30" t="str">
        <f t="shared" si="0"/>
        <v>0</v>
      </c>
      <c r="E26" s="31">
        <f t="shared" si="1"/>
        <v>0</v>
      </c>
      <c r="F26" s="29"/>
      <c r="G26" s="30" t="str">
        <f t="shared" si="2"/>
        <v>0</v>
      </c>
      <c r="H26" s="31">
        <f t="shared" si="3"/>
        <v>0</v>
      </c>
      <c r="I26" s="20">
        <f t="shared" si="4"/>
      </c>
      <c r="J26" s="21"/>
    </row>
    <row r="27" spans="1:10" ht="15" thickBot="1">
      <c r="A27" s="73"/>
      <c r="B27" s="57" t="s">
        <v>21</v>
      </c>
      <c r="C27" s="32"/>
      <c r="D27" s="33" t="str">
        <f t="shared" si="0"/>
        <v>0</v>
      </c>
      <c r="E27" s="31">
        <f t="shared" si="1"/>
        <v>0</v>
      </c>
      <c r="F27" s="32"/>
      <c r="G27" s="33" t="str">
        <f t="shared" si="2"/>
        <v>0</v>
      </c>
      <c r="H27" s="31">
        <f t="shared" si="3"/>
        <v>0</v>
      </c>
      <c r="I27" s="20">
        <f t="shared" si="4"/>
      </c>
      <c r="J27" s="21"/>
    </row>
    <row r="28" spans="1:10" ht="20.25" customHeight="1">
      <c r="A28" s="74" t="s">
        <v>49</v>
      </c>
      <c r="B28" s="58" t="s">
        <v>16</v>
      </c>
      <c r="C28" s="41"/>
      <c r="D28" s="42" t="str">
        <f t="shared" si="0"/>
        <v>0</v>
      </c>
      <c r="E28" s="31">
        <f t="shared" si="1"/>
        <v>0</v>
      </c>
      <c r="F28" s="41"/>
      <c r="G28" s="42" t="str">
        <f t="shared" si="2"/>
        <v>0</v>
      </c>
      <c r="H28" s="31">
        <f t="shared" si="3"/>
        <v>0</v>
      </c>
      <c r="I28" s="20">
        <f t="shared" si="4"/>
      </c>
      <c r="J28" s="21"/>
    </row>
    <row r="29" spans="1:10" ht="14.25">
      <c r="A29" s="72"/>
      <c r="B29" s="56" t="s">
        <v>17</v>
      </c>
      <c r="C29" s="44"/>
      <c r="D29" s="30" t="str">
        <f t="shared" si="0"/>
        <v>0</v>
      </c>
      <c r="E29" s="31">
        <f t="shared" si="1"/>
        <v>0</v>
      </c>
      <c r="F29" s="44"/>
      <c r="G29" s="30" t="str">
        <f t="shared" si="2"/>
        <v>0</v>
      </c>
      <c r="H29" s="31">
        <f t="shared" si="3"/>
        <v>0</v>
      </c>
      <c r="I29" s="20">
        <f t="shared" si="4"/>
      </c>
      <c r="J29" s="21"/>
    </row>
    <row r="30" spans="1:10" ht="14.25">
      <c r="A30" s="72"/>
      <c r="B30" s="56" t="s">
        <v>22</v>
      </c>
      <c r="C30" s="44"/>
      <c r="D30" s="30" t="str">
        <f t="shared" si="0"/>
        <v>0</v>
      </c>
      <c r="E30" s="31">
        <f t="shared" si="1"/>
        <v>0</v>
      </c>
      <c r="F30" s="44"/>
      <c r="G30" s="30" t="str">
        <f t="shared" si="2"/>
        <v>0</v>
      </c>
      <c r="H30" s="31">
        <f t="shared" si="3"/>
        <v>0</v>
      </c>
      <c r="I30" s="20">
        <f t="shared" si="4"/>
      </c>
      <c r="J30" s="21"/>
    </row>
    <row r="31" spans="1:10" ht="23.25" customHeight="1">
      <c r="A31" s="72"/>
      <c r="B31" s="59" t="s">
        <v>23</v>
      </c>
      <c r="C31" s="44"/>
      <c r="D31" s="30" t="str">
        <f t="shared" si="0"/>
        <v>0</v>
      </c>
      <c r="E31" s="31">
        <f t="shared" si="1"/>
        <v>0</v>
      </c>
      <c r="F31" s="44"/>
      <c r="G31" s="30" t="str">
        <f t="shared" si="2"/>
        <v>0</v>
      </c>
      <c r="H31" s="31">
        <f t="shared" si="3"/>
        <v>0</v>
      </c>
      <c r="I31" s="20">
        <f t="shared" si="4"/>
      </c>
      <c r="J31" s="21"/>
    </row>
    <row r="32" spans="1:10" ht="23.25" customHeight="1" thickBot="1">
      <c r="A32" s="73"/>
      <c r="B32" s="60" t="s">
        <v>24</v>
      </c>
      <c r="C32" s="45"/>
      <c r="D32" s="46" t="str">
        <f t="shared" si="0"/>
        <v>0</v>
      </c>
      <c r="E32" s="31">
        <f t="shared" si="1"/>
        <v>0</v>
      </c>
      <c r="F32" s="45"/>
      <c r="G32" s="46" t="str">
        <f t="shared" si="2"/>
        <v>0</v>
      </c>
      <c r="H32" s="31">
        <f t="shared" si="3"/>
        <v>0</v>
      </c>
      <c r="I32" s="20">
        <f t="shared" si="4"/>
      </c>
      <c r="J32" s="21"/>
    </row>
    <row r="33" spans="1:10" ht="24.75" customHeight="1">
      <c r="A33" s="74" t="s">
        <v>50</v>
      </c>
      <c r="B33" s="58" t="s">
        <v>25</v>
      </c>
      <c r="C33" s="41"/>
      <c r="D33" s="42" t="str">
        <f t="shared" si="0"/>
        <v>0</v>
      </c>
      <c r="E33" s="31">
        <f t="shared" si="1"/>
        <v>0</v>
      </c>
      <c r="F33" s="41"/>
      <c r="G33" s="42" t="str">
        <f t="shared" si="2"/>
        <v>0</v>
      </c>
      <c r="H33" s="31">
        <f t="shared" si="3"/>
        <v>0</v>
      </c>
      <c r="I33" s="20">
        <f t="shared" si="4"/>
      </c>
      <c r="J33" s="21"/>
    </row>
    <row r="34" spans="1:10" ht="14.25">
      <c r="A34" s="72"/>
      <c r="B34" s="61" t="s">
        <v>15</v>
      </c>
      <c r="C34" s="44"/>
      <c r="D34" s="30" t="str">
        <f t="shared" si="0"/>
        <v>0</v>
      </c>
      <c r="E34" s="31">
        <f t="shared" si="1"/>
        <v>0</v>
      </c>
      <c r="F34" s="44"/>
      <c r="G34" s="30" t="str">
        <f t="shared" si="2"/>
        <v>0</v>
      </c>
      <c r="H34" s="31">
        <f t="shared" si="3"/>
        <v>0</v>
      </c>
      <c r="I34" s="20">
        <f t="shared" si="4"/>
      </c>
      <c r="J34" s="21"/>
    </row>
    <row r="35" spans="1:10" ht="14.25">
      <c r="A35" s="72"/>
      <c r="B35" s="56" t="s">
        <v>18</v>
      </c>
      <c r="C35" s="44"/>
      <c r="D35" s="30" t="str">
        <f t="shared" si="0"/>
        <v>0</v>
      </c>
      <c r="E35" s="31">
        <f t="shared" si="1"/>
        <v>0</v>
      </c>
      <c r="F35" s="44"/>
      <c r="G35" s="30" t="str">
        <f t="shared" si="2"/>
        <v>0</v>
      </c>
      <c r="H35" s="31">
        <f t="shared" si="3"/>
        <v>0</v>
      </c>
      <c r="I35" s="20">
        <f t="shared" si="4"/>
      </c>
      <c r="J35" s="21"/>
    </row>
    <row r="36" spans="1:10" ht="23.25" customHeight="1">
      <c r="A36" s="72"/>
      <c r="B36" s="59" t="s">
        <v>23</v>
      </c>
      <c r="C36" s="44"/>
      <c r="D36" s="30" t="str">
        <f t="shared" si="0"/>
        <v>0</v>
      </c>
      <c r="E36" s="31">
        <f t="shared" si="1"/>
        <v>0</v>
      </c>
      <c r="F36" s="44"/>
      <c r="G36" s="30" t="str">
        <f t="shared" si="2"/>
        <v>0</v>
      </c>
      <c r="H36" s="31">
        <f t="shared" si="3"/>
        <v>0</v>
      </c>
      <c r="I36" s="20">
        <f t="shared" si="4"/>
      </c>
      <c r="J36" s="21"/>
    </row>
    <row r="37" spans="1:10" ht="28.5" customHeight="1" thickBot="1">
      <c r="A37" s="73"/>
      <c r="B37" s="60" t="s">
        <v>26</v>
      </c>
      <c r="C37" s="45"/>
      <c r="D37" s="46" t="str">
        <f t="shared" si="0"/>
        <v>0</v>
      </c>
      <c r="E37" s="31">
        <f t="shared" si="1"/>
        <v>0</v>
      </c>
      <c r="F37" s="45"/>
      <c r="G37" s="46" t="str">
        <f t="shared" si="2"/>
        <v>0</v>
      </c>
      <c r="H37" s="31">
        <f t="shared" si="3"/>
        <v>0</v>
      </c>
      <c r="I37" s="20">
        <f t="shared" si="4"/>
      </c>
      <c r="J37" s="21"/>
    </row>
    <row r="38" spans="1:10" ht="24.75" customHeight="1">
      <c r="A38" s="74" t="s">
        <v>51</v>
      </c>
      <c r="B38" s="58" t="s">
        <v>25</v>
      </c>
      <c r="C38" s="41"/>
      <c r="D38" s="42" t="str">
        <f t="shared" si="0"/>
        <v>0</v>
      </c>
      <c r="E38" s="31">
        <f t="shared" si="1"/>
        <v>0</v>
      </c>
      <c r="F38" s="41"/>
      <c r="G38" s="42" t="str">
        <f t="shared" si="2"/>
        <v>0</v>
      </c>
      <c r="H38" s="31">
        <f t="shared" si="3"/>
        <v>0</v>
      </c>
      <c r="I38" s="20">
        <f t="shared" si="4"/>
      </c>
      <c r="J38" s="21"/>
    </row>
    <row r="39" spans="1:10" ht="23.25" customHeight="1">
      <c r="A39" s="75"/>
      <c r="B39" s="56" t="s">
        <v>27</v>
      </c>
      <c r="C39" s="44"/>
      <c r="D39" s="30" t="str">
        <f t="shared" si="0"/>
        <v>0</v>
      </c>
      <c r="E39" s="31">
        <f t="shared" si="1"/>
        <v>0</v>
      </c>
      <c r="F39" s="44"/>
      <c r="G39" s="30" t="str">
        <f t="shared" si="2"/>
        <v>0</v>
      </c>
      <c r="H39" s="31">
        <f t="shared" si="3"/>
        <v>0</v>
      </c>
      <c r="I39" s="20">
        <f t="shared" si="4"/>
      </c>
      <c r="J39" s="21"/>
    </row>
    <row r="40" spans="1:10" ht="22.5" customHeight="1">
      <c r="A40" s="75"/>
      <c r="B40" s="56" t="s">
        <v>28</v>
      </c>
      <c r="C40" s="44"/>
      <c r="D40" s="30" t="str">
        <f t="shared" si="0"/>
        <v>0</v>
      </c>
      <c r="E40" s="31">
        <f t="shared" si="1"/>
        <v>0</v>
      </c>
      <c r="F40" s="44"/>
      <c r="G40" s="30" t="str">
        <f t="shared" si="2"/>
        <v>0</v>
      </c>
      <c r="H40" s="31">
        <f t="shared" si="3"/>
        <v>0</v>
      </c>
      <c r="I40" s="20">
        <f t="shared" si="4"/>
      </c>
      <c r="J40" s="21"/>
    </row>
    <row r="41" spans="1:10" ht="14.25">
      <c r="A41" s="75"/>
      <c r="B41" s="59" t="s">
        <v>20</v>
      </c>
      <c r="C41" s="44"/>
      <c r="D41" s="30" t="str">
        <f t="shared" si="0"/>
        <v>0</v>
      </c>
      <c r="E41" s="31">
        <f t="shared" si="1"/>
        <v>0</v>
      </c>
      <c r="F41" s="44"/>
      <c r="G41" s="30" t="str">
        <f t="shared" si="2"/>
        <v>0</v>
      </c>
      <c r="H41" s="31">
        <f t="shared" si="3"/>
        <v>0</v>
      </c>
      <c r="I41" s="20">
        <f t="shared" si="4"/>
      </c>
      <c r="J41" s="21"/>
    </row>
    <row r="42" spans="1:10" ht="15" thickBot="1">
      <c r="A42" s="76"/>
      <c r="B42" s="48" t="s">
        <v>21</v>
      </c>
      <c r="C42" s="45"/>
      <c r="D42" s="46" t="str">
        <f t="shared" si="0"/>
        <v>0</v>
      </c>
      <c r="E42" s="49">
        <f t="shared" si="1"/>
        <v>0</v>
      </c>
      <c r="F42" s="45"/>
      <c r="G42" s="46" t="str">
        <f t="shared" si="2"/>
        <v>0</v>
      </c>
      <c r="H42" s="31">
        <f t="shared" si="3"/>
        <v>0</v>
      </c>
      <c r="I42" s="20">
        <f t="shared" si="4"/>
      </c>
      <c r="J42" s="21"/>
    </row>
  </sheetData>
  <sheetProtection/>
  <mergeCells count="18">
    <mergeCell ref="A38:A42"/>
    <mergeCell ref="C14:D14"/>
    <mergeCell ref="F14:G14"/>
    <mergeCell ref="A17:A20"/>
    <mergeCell ref="A21:A27"/>
    <mergeCell ref="A28:A32"/>
    <mergeCell ref="A12:I12"/>
    <mergeCell ref="A6:G6"/>
    <mergeCell ref="A7:I7"/>
    <mergeCell ref="A9:I9"/>
    <mergeCell ref="A10:I10"/>
    <mergeCell ref="A33:A37"/>
    <mergeCell ref="A4:I4"/>
    <mergeCell ref="A5:I5"/>
    <mergeCell ref="A11:I11"/>
    <mergeCell ref="A1:I1"/>
    <mergeCell ref="A2:I2"/>
    <mergeCell ref="A3:I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oddHeader>&amp;L&amp;G&amp;C&amp;"Arial Black,Normal"Académie de Poitiers - Rentrée 2024</oddHeader>
    <oddFooter>&amp;C&amp;"Arial,Normal"&amp;10Rectorat de l'académie de Poitiers - Service Académique d'Information, d'Insertion et d'Orientation - Mars 2024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Conversion notes LSU</dc:title>
  <dc:subject/>
  <dc:creator>vhinckel</dc:creator>
  <cp:keywords/>
  <dc:description/>
  <cp:lastModifiedBy>cchamard</cp:lastModifiedBy>
  <cp:lastPrinted>2024-02-09T10:18:37Z</cp:lastPrinted>
  <dcterms:created xsi:type="dcterms:W3CDTF">2018-05-29T07:24:08Z</dcterms:created>
  <dcterms:modified xsi:type="dcterms:W3CDTF">2024-03-29T10:17:54Z</dcterms:modified>
  <cp:category/>
  <cp:version/>
  <cp:contentType/>
  <cp:contentStatus/>
</cp:coreProperties>
</file>